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E:\00 LAVORO\RENDICONTAZIONE\2022\"/>
    </mc:Choice>
  </mc:AlternateContent>
  <xr:revisionPtr revIDLastSave="0" documentId="13_ncr:1_{E1DDEFA7-4426-4309-89FA-F759EC827A46}" xr6:coauthVersionLast="47" xr6:coauthVersionMax="47" xr10:uidLastSave="{00000000-0000-0000-0000-000000000000}"/>
  <bookViews>
    <workbookView xWindow="-120" yWindow="-120" windowWidth="29040" windowHeight="15840" xr2:uid="{DC1031CE-CBBB-4ADE-A2B4-CF57BF19B238}"/>
  </bookViews>
  <sheets>
    <sheet name="Foglio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2" l="1"/>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712" i="2"/>
  <c r="G713" i="2"/>
  <c r="G714" i="2"/>
  <c r="G715" i="2"/>
  <c r="G716" i="2"/>
  <c r="G717" i="2"/>
  <c r="G718" i="2"/>
  <c r="G719" i="2"/>
  <c r="G720" i="2"/>
  <c r="G721" i="2"/>
  <c r="G722" i="2"/>
  <c r="G723" i="2"/>
  <c r="G724" i="2"/>
  <c r="G725" i="2"/>
  <c r="G726" i="2"/>
  <c r="G727" i="2"/>
  <c r="G728" i="2"/>
  <c r="G729" i="2"/>
  <c r="G730" i="2"/>
  <c r="G731" i="2"/>
  <c r="G732" i="2"/>
  <c r="G733" i="2"/>
  <c r="G734" i="2"/>
  <c r="G735" i="2"/>
  <c r="G736" i="2"/>
  <c r="G737" i="2"/>
  <c r="G738" i="2"/>
  <c r="G739" i="2"/>
  <c r="G740" i="2"/>
  <c r="G741" i="2"/>
  <c r="G742" i="2"/>
  <c r="G743" i="2"/>
  <c r="G744" i="2"/>
  <c r="G745" i="2"/>
  <c r="G746" i="2"/>
  <c r="G747" i="2"/>
  <c r="G748" i="2"/>
  <c r="G749" i="2"/>
  <c r="G750" i="2"/>
  <c r="G751" i="2"/>
  <c r="G752" i="2"/>
  <c r="G753" i="2"/>
  <c r="G754" i="2"/>
  <c r="G755" i="2"/>
  <c r="G756" i="2"/>
  <c r="G757" i="2"/>
  <c r="G758" i="2"/>
  <c r="G759" i="2"/>
  <c r="G760" i="2"/>
  <c r="G761" i="2"/>
  <c r="G762" i="2"/>
  <c r="G763" i="2"/>
  <c r="G764" i="2"/>
  <c r="G765" i="2"/>
  <c r="G766" i="2"/>
  <c r="G767" i="2"/>
  <c r="G768" i="2"/>
  <c r="G769" i="2"/>
  <c r="G770" i="2"/>
  <c r="G771" i="2"/>
  <c r="G772" i="2"/>
  <c r="G773" i="2"/>
  <c r="G774" i="2"/>
  <c r="G775" i="2"/>
  <c r="G776" i="2"/>
  <c r="G777" i="2"/>
  <c r="G778" i="2"/>
  <c r="G779" i="2"/>
  <c r="G780" i="2"/>
  <c r="G781" i="2"/>
  <c r="G782" i="2"/>
  <c r="G783" i="2"/>
  <c r="G784" i="2"/>
  <c r="G785" i="2"/>
  <c r="G786" i="2"/>
  <c r="G787" i="2"/>
  <c r="G788" i="2"/>
  <c r="G789" i="2"/>
  <c r="G790" i="2"/>
  <c r="G791" i="2"/>
  <c r="G792" i="2"/>
  <c r="G793" i="2"/>
  <c r="G794" i="2"/>
  <c r="G795" i="2"/>
  <c r="G796" i="2"/>
  <c r="G797" i="2"/>
  <c r="G798" i="2"/>
  <c r="G799"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9384621-5DDD-40FD-9DF1-0DC5DD6C36BF}" name="ATSBG_Estrazione_dati_per_ANAC_v1 - Copia" type="4" refreshedVersion="0" background="1">
    <webPr xml="1" sourceData="1" url="\\srvshare\SettoreGare\SETTORE GARE\02 ONERI PUBBLICITA'\2022\totale anno 2022\ATSBG_Estrazione_dati_per_ANAC_v1 - Copia.xml" htmlTables="1" htmlFormat="all"/>
  </connection>
</connections>
</file>

<file path=xl/sharedStrings.xml><?xml version="1.0" encoding="utf-8"?>
<sst xmlns="http://schemas.openxmlformats.org/spreadsheetml/2006/main" count="1601" uniqueCount="1544">
  <si>
    <t>0000000000</t>
  </si>
  <si>
    <t>76139194B9</t>
  </si>
  <si>
    <t>76728869D3</t>
  </si>
  <si>
    <t>808066795A</t>
  </si>
  <si>
    <t>8080728BB0</t>
  </si>
  <si>
    <t>8486457DD9</t>
  </si>
  <si>
    <t>88317617BB</t>
  </si>
  <si>
    <t>8883789E96</t>
  </si>
  <si>
    <t>88914153C6</t>
  </si>
  <si>
    <t>89356950CA</t>
  </si>
  <si>
    <t>8935712ECD</t>
  </si>
  <si>
    <t>8938399831</t>
  </si>
  <si>
    <t>8952548452</t>
  </si>
  <si>
    <t>8952559D63</t>
  </si>
  <si>
    <t>8957213DFD</t>
  </si>
  <si>
    <t>8969319430</t>
  </si>
  <si>
    <t>8969637A9A</t>
  </si>
  <si>
    <t>8969657B1B</t>
  </si>
  <si>
    <t>89754485FF</t>
  </si>
  <si>
    <t>8975479F91</t>
  </si>
  <si>
    <t>8980085891</t>
  </si>
  <si>
    <t>8980113FAA</t>
  </si>
  <si>
    <t>8982810151</t>
  </si>
  <si>
    <t>8982832378</t>
  </si>
  <si>
    <t>8982857818</t>
  </si>
  <si>
    <t>8986430C9F</t>
  </si>
  <si>
    <t>898857029E</t>
  </si>
  <si>
    <t>8989725BBE</t>
  </si>
  <si>
    <t>8997485F7E</t>
  </si>
  <si>
    <t>9015006A49</t>
  </si>
  <si>
    <t>904042390F</t>
  </si>
  <si>
    <t>9041362FF0</t>
  </si>
  <si>
    <t>9043142CD8</t>
  </si>
  <si>
    <t>9043162D59</t>
  </si>
  <si>
    <t>90431768E8</t>
  </si>
  <si>
    <t>9044377801</t>
  </si>
  <si>
    <t>9044380A7A</t>
  </si>
  <si>
    <t>9044382C20</t>
  </si>
  <si>
    <t>9044385E99</t>
  </si>
  <si>
    <t>9044388117</t>
  </si>
  <si>
    <t>9044391390</t>
  </si>
  <si>
    <t>9044397882</t>
  </si>
  <si>
    <t>9044398955</t>
  </si>
  <si>
    <t>9044399A28</t>
  </si>
  <si>
    <t>9044402CA1</t>
  </si>
  <si>
    <t>9044404E47</t>
  </si>
  <si>
    <t>90444070C5</t>
  </si>
  <si>
    <t>904440926B</t>
  </si>
  <si>
    <t>90444124E4</t>
  </si>
  <si>
    <t>90444135B7</t>
  </si>
  <si>
    <t>90444189D6</t>
  </si>
  <si>
    <t>90444292EC</t>
  </si>
  <si>
    <t>90444303BF</t>
  </si>
  <si>
    <t>9044431492</t>
  </si>
  <si>
    <t>9044432565</t>
  </si>
  <si>
    <t>9044561FD6</t>
  </si>
  <si>
    <t>9044571819</t>
  </si>
  <si>
    <t>904458212F</t>
  </si>
  <si>
    <t>90445907C7</t>
  </si>
  <si>
    <t>9044596CB9</t>
  </si>
  <si>
    <t>9044613AC1</t>
  </si>
  <si>
    <t>9044662333</t>
  </si>
  <si>
    <t>9044691B1F</t>
  </si>
  <si>
    <t>90446991BC</t>
  </si>
  <si>
    <t>9044711BA0</t>
  </si>
  <si>
    <t>90447224B6</t>
  </si>
  <si>
    <t>9044733DC7</t>
  </si>
  <si>
    <t>904474360A</t>
  </si>
  <si>
    <t>90448351F7</t>
  </si>
  <si>
    <t>9044845A35</t>
  </si>
  <si>
    <t>904486176A</t>
  </si>
  <si>
    <t>9044879645</t>
  </si>
  <si>
    <t>9044924B66</t>
  </si>
  <si>
    <t>904494089B</t>
  </si>
  <si>
    <t>90449619EF</t>
  </si>
  <si>
    <t>90449901E0</t>
  </si>
  <si>
    <t>90450145AD</t>
  </si>
  <si>
    <t>9045027069</t>
  </si>
  <si>
    <t>9045040B20</t>
  </si>
  <si>
    <t>9045100CA3</t>
  </si>
  <si>
    <t>9045119C51</t>
  </si>
  <si>
    <t>90451337E0</t>
  </si>
  <si>
    <t>9045157BAD</t>
  </si>
  <si>
    <t>90451749B5</t>
  </si>
  <si>
    <t>9045188544</t>
  </si>
  <si>
    <t>90452074F2</t>
  </si>
  <si>
    <t>9045223227</t>
  </si>
  <si>
    <t>9045787394</t>
  </si>
  <si>
    <t>9045800E4B</t>
  </si>
  <si>
    <t>9045817C53</t>
  </si>
  <si>
    <t>9045833988</t>
  </si>
  <si>
    <t>9045846444</t>
  </si>
  <si>
    <t>9045853A09</t>
  </si>
  <si>
    <t>9045857D55</t>
  </si>
  <si>
    <t>9045877DD6</t>
  </si>
  <si>
    <t>9045890892</t>
  </si>
  <si>
    <t>90459000D5</t>
  </si>
  <si>
    <t>90459054F4</t>
  </si>
  <si>
    <t>9045914C5F</t>
  </si>
  <si>
    <t>9045925575</t>
  </si>
  <si>
    <t>9045935DB3</t>
  </si>
  <si>
    <t>90459455F6</t>
  </si>
  <si>
    <t>9045949942</t>
  </si>
  <si>
    <t>9045954D61</t>
  </si>
  <si>
    <t>90459623FE</t>
  </si>
  <si>
    <t>9045977060</t>
  </si>
  <si>
    <t>90459813AC</t>
  </si>
  <si>
    <t>9045992CBD</t>
  </si>
  <si>
    <t>90460035D3</t>
  </si>
  <si>
    <t>9046019308</t>
  </si>
  <si>
    <t>9046030C19</t>
  </si>
  <si>
    <t>9046072EC1</t>
  </si>
  <si>
    <t>90460848AA</t>
  </si>
  <si>
    <t>904610492B</t>
  </si>
  <si>
    <t>90461238D9</t>
  </si>
  <si>
    <t>90461639DB</t>
  </si>
  <si>
    <t>904617756A</t>
  </si>
  <si>
    <t>9046203ADD</t>
  </si>
  <si>
    <t>90462143F3</t>
  </si>
  <si>
    <t>9046223B5E</t>
  </si>
  <si>
    <t>9046228F7D</t>
  </si>
  <si>
    <t>90462322CE</t>
  </si>
  <si>
    <t>9046241A39</t>
  </si>
  <si>
    <t>90462501A9</t>
  </si>
  <si>
    <t>90462555C8</t>
  </si>
  <si>
    <t>90462609E7</t>
  </si>
  <si>
    <t>904627022A</t>
  </si>
  <si>
    <t>9046274576</t>
  </si>
  <si>
    <t>9046281B3B</t>
  </si>
  <si>
    <t>9046287032</t>
  </si>
  <si>
    <t>9046438CCA</t>
  </si>
  <si>
    <t>9046440E70</t>
  </si>
  <si>
    <t>9046671D11</t>
  </si>
  <si>
    <t>90466858A0</t>
  </si>
  <si>
    <t>9046697289</t>
  </si>
  <si>
    <t>9046710D40</t>
  </si>
  <si>
    <t>90467194B0</t>
  </si>
  <si>
    <t>904675740C</t>
  </si>
  <si>
    <t>9048037456</t>
  </si>
  <si>
    <t>9048049E3A</t>
  </si>
  <si>
    <t>9048061823</t>
  </si>
  <si>
    <t>9048066C42</t>
  </si>
  <si>
    <t>904807862B</t>
  </si>
  <si>
    <t>90480975D9</t>
  </si>
  <si>
    <t>9048109FBD</t>
  </si>
  <si>
    <t>90481777DD</t>
  </si>
  <si>
    <t>9048186F48</t>
  </si>
  <si>
    <t>904819678B</t>
  </si>
  <si>
    <t>9048206FC9</t>
  </si>
  <si>
    <t>9048471A7A</t>
  </si>
  <si>
    <t>9048513D22</t>
  </si>
  <si>
    <t>90486069E2</t>
  </si>
  <si>
    <t>9048612ED4</t>
  </si>
  <si>
    <t>904864493E</t>
  </si>
  <si>
    <t>90486584CD</t>
  </si>
  <si>
    <t>90486817C7</t>
  </si>
  <si>
    <t>90486920DD</t>
  </si>
  <si>
    <t>9048707D3A</t>
  </si>
  <si>
    <t>90487164AA</t>
  </si>
  <si>
    <t>9048725C15</t>
  </si>
  <si>
    <t>90487332B2</t>
  </si>
  <si>
    <t>904874194A</t>
  </si>
  <si>
    <t>9048753333</t>
  </si>
  <si>
    <t>9048803C73</t>
  </si>
  <si>
    <t>9048902E25</t>
  </si>
  <si>
    <t>9048917A87</t>
  </si>
  <si>
    <t>9048924051</t>
  </si>
  <si>
    <t>9048946278</t>
  </si>
  <si>
    <t>9048964153</t>
  </si>
  <si>
    <t>9048970645</t>
  </si>
  <si>
    <t>9048981F56</t>
  </si>
  <si>
    <t>9048991799</t>
  </si>
  <si>
    <t>9048998D5E</t>
  </si>
  <si>
    <t>90490074CE</t>
  </si>
  <si>
    <t>904902647C</t>
  </si>
  <si>
    <t>9049035BE7</t>
  </si>
  <si>
    <t>9049131B20</t>
  </si>
  <si>
    <t>9049133CC6</t>
  </si>
  <si>
    <t>9049136F3F</t>
  </si>
  <si>
    <t>90491380EA</t>
  </si>
  <si>
    <t>90491391BD</t>
  </si>
  <si>
    <t>9049140290</t>
  </si>
  <si>
    <t>9049141363</t>
  </si>
  <si>
    <t>9049143509</t>
  </si>
  <si>
    <t>90491445DC</t>
  </si>
  <si>
    <t>90491857B1</t>
  </si>
  <si>
    <t>9049189AFD</t>
  </si>
  <si>
    <t>9049191CA3</t>
  </si>
  <si>
    <t>9049195FEF</t>
  </si>
  <si>
    <t>904919719A</t>
  </si>
  <si>
    <t>90492025B9</t>
  </si>
  <si>
    <t>90492079D8</t>
  </si>
  <si>
    <t>9049211D24</t>
  </si>
  <si>
    <t>9049215075</t>
  </si>
  <si>
    <t>9049320719</t>
  </si>
  <si>
    <t>90493331D5</t>
  </si>
  <si>
    <t>90493965D1</t>
  </si>
  <si>
    <t>9049447FE4</t>
  </si>
  <si>
    <t>904946813D</t>
  </si>
  <si>
    <t>9049518A7D</t>
  </si>
  <si>
    <t>9049530466</t>
  </si>
  <si>
    <t>9049564076</t>
  </si>
  <si>
    <t>9049667574</t>
  </si>
  <si>
    <t>90497119C2</t>
  </si>
  <si>
    <t>904974342C</t>
  </si>
  <si>
    <t>9049800336</t>
  </si>
  <si>
    <t>9049815F93</t>
  </si>
  <si>
    <t>9049839365</t>
  </si>
  <si>
    <t>9049868B51</t>
  </si>
  <si>
    <t>904987511B</t>
  </si>
  <si>
    <t>9049906AAD</t>
  </si>
  <si>
    <t>9049938517</t>
  </si>
  <si>
    <t>90499563F2</t>
  </si>
  <si>
    <t>9049985BDE</t>
  </si>
  <si>
    <t>9050009FAB</t>
  </si>
  <si>
    <t>9050029031</t>
  </si>
  <si>
    <t>9050062B69</t>
  </si>
  <si>
    <t>9050334BDF</t>
  </si>
  <si>
    <t>9050354C60</t>
  </si>
  <si>
    <t>905036771C</t>
  </si>
  <si>
    <t>90503801D8</t>
  </si>
  <si>
    <t>9050393C8F</t>
  </si>
  <si>
    <t>905040781E</t>
  </si>
  <si>
    <t>9050415EB6</t>
  </si>
  <si>
    <t>9056227AEE</t>
  </si>
  <si>
    <t>9064336EAF</t>
  </si>
  <si>
    <t>9064352BE4</t>
  </si>
  <si>
    <t>9064396037</t>
  </si>
  <si>
    <t>90720192E9</t>
  </si>
  <si>
    <t>90805567DC</t>
  </si>
  <si>
    <t>9085184303</t>
  </si>
  <si>
    <t>90853750A2</t>
  </si>
  <si>
    <t>9085393F78</t>
  </si>
  <si>
    <t>90854259E2</t>
  </si>
  <si>
    <t>908545202D</t>
  </si>
  <si>
    <t>9086225E0F</t>
  </si>
  <si>
    <t>91016474B5</t>
  </si>
  <si>
    <t>9105377ACB</t>
  </si>
  <si>
    <t>9105385168</t>
  </si>
  <si>
    <t>9105399CF2</t>
  </si>
  <si>
    <t>9105404116</t>
  </si>
  <si>
    <t>9105413881</t>
  </si>
  <si>
    <t>9105421F19</t>
  </si>
  <si>
    <t>910542633D</t>
  </si>
  <si>
    <t>9105433902</t>
  </si>
  <si>
    <t>91143610A3</t>
  </si>
  <si>
    <t>91241449D0</t>
  </si>
  <si>
    <t>912415748C</t>
  </si>
  <si>
    <t>9124168D9D</t>
  </si>
  <si>
    <t>9124180786</t>
  </si>
  <si>
    <t>912419216F</t>
  </si>
  <si>
    <t>9124200807</t>
  </si>
  <si>
    <t>91242132C3</t>
  </si>
  <si>
    <t>9124224BD4</t>
  </si>
  <si>
    <t>9124229FF3</t>
  </si>
  <si>
    <t>9133496F52</t>
  </si>
  <si>
    <t>9133502449</t>
  </si>
  <si>
    <t>9133529A8F</t>
  </si>
  <si>
    <t>91335381FF</t>
  </si>
  <si>
    <t>9134543F55</t>
  </si>
  <si>
    <t>91417201FF</t>
  </si>
  <si>
    <t>91633836DD</t>
  </si>
  <si>
    <t>9163394FEE</t>
  </si>
  <si>
    <t>9163990D6B</t>
  </si>
  <si>
    <t>9171440FB3</t>
  </si>
  <si>
    <t>91714518C9</t>
  </si>
  <si>
    <t>91714686D1</t>
  </si>
  <si>
    <t>9171532BA0</t>
  </si>
  <si>
    <t>917154672F</t>
  </si>
  <si>
    <t>91715602BE</t>
  </si>
  <si>
    <t>9171575F1B</t>
  </si>
  <si>
    <t>9171592D23</t>
  </si>
  <si>
    <t>9171613E77</t>
  </si>
  <si>
    <t>9171642668</t>
  </si>
  <si>
    <t>9171718520</t>
  </si>
  <si>
    <t>91717710DE</t>
  </si>
  <si>
    <t>9171792232</t>
  </si>
  <si>
    <t>9171807E8F</t>
  </si>
  <si>
    <t>9171823BC4</t>
  </si>
  <si>
    <t>9171841A9F</t>
  </si>
  <si>
    <t>9200376674</t>
  </si>
  <si>
    <t>92003923A9</t>
  </si>
  <si>
    <t>9200410284</t>
  </si>
  <si>
    <t>920042815F</t>
  </si>
  <si>
    <t>92004557A5</t>
  </si>
  <si>
    <t>92004714DA</t>
  </si>
  <si>
    <t>92066564E0</t>
  </si>
  <si>
    <t>9206671142</t>
  </si>
  <si>
    <t>9206683B26</t>
  </si>
  <si>
    <t>920669443C</t>
  </si>
  <si>
    <t>9206716663</t>
  </si>
  <si>
    <t>9206727F74</t>
  </si>
  <si>
    <t>921858482B</t>
  </si>
  <si>
    <t>92186048AC</t>
  </si>
  <si>
    <t>92249025F3</t>
  </si>
  <si>
    <t>9224914FD7</t>
  </si>
  <si>
    <t>9248589116</t>
  </si>
  <si>
    <t>9248607FEC</t>
  </si>
  <si>
    <t>92486145B6</t>
  </si>
  <si>
    <t>9248629218</t>
  </si>
  <si>
    <t>9250833CE1</t>
  </si>
  <si>
    <t>92508456CA</t>
  </si>
  <si>
    <t>9274614597</t>
  </si>
  <si>
    <t>9274625EA8</t>
  </si>
  <si>
    <t>9286273AE5</t>
  </si>
  <si>
    <t>9286293B66</t>
  </si>
  <si>
    <t>92900897F6</t>
  </si>
  <si>
    <t>9299827C02</t>
  </si>
  <si>
    <t>932224826A</t>
  </si>
  <si>
    <t>9322266145</t>
  </si>
  <si>
    <t>932228943F</t>
  </si>
  <si>
    <t>93223083ED</t>
  </si>
  <si>
    <t>932232304F</t>
  </si>
  <si>
    <t>9322339D7F</t>
  </si>
  <si>
    <t>9322356B87</t>
  </si>
  <si>
    <t>9322376C08</t>
  </si>
  <si>
    <t>932238751E</t>
  </si>
  <si>
    <t>9322397D5C</t>
  </si>
  <si>
    <t>9322413A91</t>
  </si>
  <si>
    <t>9322433B12</t>
  </si>
  <si>
    <t>9322478038</t>
  </si>
  <si>
    <t>93225034D8</t>
  </si>
  <si>
    <t>9322515EBC</t>
  </si>
  <si>
    <t>9322531BF1</t>
  </si>
  <si>
    <t>9322549ACC</t>
  </si>
  <si>
    <t>932255823C</t>
  </si>
  <si>
    <t>93225782BD</t>
  </si>
  <si>
    <t>932288828F</t>
  </si>
  <si>
    <t>932290723D</t>
  </si>
  <si>
    <t>93294899DE</t>
  </si>
  <si>
    <t>93382507AD</t>
  </si>
  <si>
    <t>9338262196</t>
  </si>
  <si>
    <t>9340528F88</t>
  </si>
  <si>
    <t>9346325F5E</t>
  </si>
  <si>
    <t>9366193AF7</t>
  </si>
  <si>
    <t>9370507300</t>
  </si>
  <si>
    <t>9389638E63</t>
  </si>
  <si>
    <t>9389649779</t>
  </si>
  <si>
    <t>9389672A73</t>
  </si>
  <si>
    <t>93897212E5</t>
  </si>
  <si>
    <t>9389741366</t>
  </si>
  <si>
    <t>93897613E7</t>
  </si>
  <si>
    <t>938977711C</t>
  </si>
  <si>
    <t>93897960CA</t>
  </si>
  <si>
    <t>9395011058</t>
  </si>
  <si>
    <t>9395024B0F</t>
  </si>
  <si>
    <t>93950364F8</t>
  </si>
  <si>
    <t>93954087F3</t>
  </si>
  <si>
    <t>9399548065</t>
  </si>
  <si>
    <t>9399561B1C</t>
  </si>
  <si>
    <t>939957677E</t>
  </si>
  <si>
    <t>94174494C3</t>
  </si>
  <si>
    <t>9417479D82</t>
  </si>
  <si>
    <t>9417509646</t>
  </si>
  <si>
    <t>9417538E32</t>
  </si>
  <si>
    <t>9426195630</t>
  </si>
  <si>
    <t>94264898CD</t>
  </si>
  <si>
    <t>9426514D6D</t>
  </si>
  <si>
    <t>944696494E</t>
  </si>
  <si>
    <t>9447838A8D</t>
  </si>
  <si>
    <t>944784612A</t>
  </si>
  <si>
    <t>9447859BE1</t>
  </si>
  <si>
    <t>94797866E1</t>
  </si>
  <si>
    <t>947979919D</t>
  </si>
  <si>
    <t>9479808908</t>
  </si>
  <si>
    <t>947981921E</t>
  </si>
  <si>
    <t>9479831C02</t>
  </si>
  <si>
    <t>9479842518</t>
  </si>
  <si>
    <t>9522955F0E</t>
  </si>
  <si>
    <t>9523068C4F</t>
  </si>
  <si>
    <t>952333155A</t>
  </si>
  <si>
    <t>9523361E19</t>
  </si>
  <si>
    <t>95233862BE</t>
  </si>
  <si>
    <t>9523402FEE</t>
  </si>
  <si>
    <t>95234252ED</t>
  </si>
  <si>
    <t>95234431C8</t>
  </si>
  <si>
    <t>9523463249</t>
  </si>
  <si>
    <t>952379436F</t>
  </si>
  <si>
    <t>95238100A4</t>
  </si>
  <si>
    <t>9523823B5B</t>
  </si>
  <si>
    <t>9523830125</t>
  </si>
  <si>
    <t>9523845D82</t>
  </si>
  <si>
    <t>9523859911</t>
  </si>
  <si>
    <t>9523870227</t>
  </si>
  <si>
    <t>9523881B38</t>
  </si>
  <si>
    <t>95238956C7</t>
  </si>
  <si>
    <t>952398403B</t>
  </si>
  <si>
    <t>9524041F40</t>
  </si>
  <si>
    <t>9524061FC1</t>
  </si>
  <si>
    <t>9524076C23</t>
  </si>
  <si>
    <t>9524093A2B</t>
  </si>
  <si>
    <t>9524117DF8</t>
  </si>
  <si>
    <t>9524133B2D</t>
  </si>
  <si>
    <t>9524168810</t>
  </si>
  <si>
    <t>95241980D4</t>
  </si>
  <si>
    <t>9536758DA7</t>
  </si>
  <si>
    <t>95367685EA</t>
  </si>
  <si>
    <t>9536778E28</t>
  </si>
  <si>
    <t>9536793A8A</t>
  </si>
  <si>
    <t>9536799F7C</t>
  </si>
  <si>
    <t>95513138D3</t>
  </si>
  <si>
    <t>9551333954</t>
  </si>
  <si>
    <t>9551341FEC</t>
  </si>
  <si>
    <t>95514211F5</t>
  </si>
  <si>
    <t>955144990E</t>
  </si>
  <si>
    <t>955148351E</t>
  </si>
  <si>
    <t>9555231A0F</t>
  </si>
  <si>
    <t>9555313DB9</t>
  </si>
  <si>
    <t>955565364F</t>
  </si>
  <si>
    <t>95556850B9</t>
  </si>
  <si>
    <t>9555722F3D</t>
  </si>
  <si>
    <t>95557549A7</t>
  </si>
  <si>
    <t>9555846594</t>
  </si>
  <si>
    <t>9555872B07</t>
  </si>
  <si>
    <t>9555910A63</t>
  </si>
  <si>
    <t>9555952D0B</t>
  </si>
  <si>
    <t>9555990C67</t>
  </si>
  <si>
    <t>Z01348FF85</t>
  </si>
  <si>
    <t>Z0137CC67A</t>
  </si>
  <si>
    <t>Z033921F2B</t>
  </si>
  <si>
    <t>Z043495B83</t>
  </si>
  <si>
    <t>Z043546539</t>
  </si>
  <si>
    <t>Z0438F259D</t>
  </si>
  <si>
    <t>Z0438F2698</t>
  </si>
  <si>
    <t>Z0538DE931</t>
  </si>
  <si>
    <t>Z0633E449D</t>
  </si>
  <si>
    <t>Z0637D8318</t>
  </si>
  <si>
    <t>Z0638F2C09</t>
  </si>
  <si>
    <t>Z0736C7651</t>
  </si>
  <si>
    <t>Z083744CA0</t>
  </si>
  <si>
    <t>Z093495BE1</t>
  </si>
  <si>
    <t>Z093744AEF</t>
  </si>
  <si>
    <t>Z0A2AAF4F1</t>
  </si>
  <si>
    <t>Z0A348FFFC</t>
  </si>
  <si>
    <t>Z0B37B8C7B</t>
  </si>
  <si>
    <t>Z0C34A9C52</t>
  </si>
  <si>
    <t>Z0C34CAFBA</t>
  </si>
  <si>
    <t>Z0C37F4CA1</t>
  </si>
  <si>
    <t>Z0D362945D</t>
  </si>
  <si>
    <t>Z0D373FAA2</t>
  </si>
  <si>
    <t>Z0D3744DF9</t>
  </si>
  <si>
    <t>Z0D38DE868</t>
  </si>
  <si>
    <t>Z0E3495D3A</t>
  </si>
  <si>
    <t>Z0F35993D2</t>
  </si>
  <si>
    <t>Z0F35DD22E</t>
  </si>
  <si>
    <t>Z11349572C</t>
  </si>
  <si>
    <t>Z113661888</t>
  </si>
  <si>
    <t>Z1138DE68B</t>
  </si>
  <si>
    <t>Z1436B053E</t>
  </si>
  <si>
    <t>Z1534D6B78</t>
  </si>
  <si>
    <t>Z1537F4C1D</t>
  </si>
  <si>
    <t>Z16348FC5B</t>
  </si>
  <si>
    <t>Z1637795B8</t>
  </si>
  <si>
    <t>Z17376F822</t>
  </si>
  <si>
    <t>Z1837F4BF1</t>
  </si>
  <si>
    <t>Z1936B7176</t>
  </si>
  <si>
    <t>Z1D3598EC5</t>
  </si>
  <si>
    <t>Z1D3876CDD</t>
  </si>
  <si>
    <t>Z1E372636B</t>
  </si>
  <si>
    <t>Z1E37C0356</t>
  </si>
  <si>
    <t>Z1E3876B2C</t>
  </si>
  <si>
    <t>Z203455D91</t>
  </si>
  <si>
    <t>Z203495B37</t>
  </si>
  <si>
    <t>Z20359918A</t>
  </si>
  <si>
    <t>Z21349588B</t>
  </si>
  <si>
    <t>Z2238FF3C1</t>
  </si>
  <si>
    <t>Z23348FEE1</t>
  </si>
  <si>
    <t>Z23382E59B</t>
  </si>
  <si>
    <t>Z2431D7E01</t>
  </si>
  <si>
    <t>Z2538FF29A</t>
  </si>
  <si>
    <t>Z26353BBF1</t>
  </si>
  <si>
    <t>Z2737CD69A</t>
  </si>
  <si>
    <t>Z2836C7F36</t>
  </si>
  <si>
    <t>Z283744A77</t>
  </si>
  <si>
    <t>Z29369C272</t>
  </si>
  <si>
    <t>Z2A37263B6</t>
  </si>
  <si>
    <t>Z2A38DEB52</t>
  </si>
  <si>
    <t>Z2B348FF13</t>
  </si>
  <si>
    <t>Z2B3495656</t>
  </si>
  <si>
    <t>Z2C35991D5</t>
  </si>
  <si>
    <t>Z2D3495CC2</t>
  </si>
  <si>
    <t>Z2E38F2626</t>
  </si>
  <si>
    <t>Z2F38FF356</t>
  </si>
  <si>
    <t>Z313495DD6</t>
  </si>
  <si>
    <t>Z3238F1885</t>
  </si>
  <si>
    <t>Z3334975E8</t>
  </si>
  <si>
    <t>Z333744C73</t>
  </si>
  <si>
    <t>Z34348F8AD</t>
  </si>
  <si>
    <t>Z3435B3E7E</t>
  </si>
  <si>
    <t>Z37372634B</t>
  </si>
  <si>
    <t>Z3737F4C74</t>
  </si>
  <si>
    <t>Z3834956E6</t>
  </si>
  <si>
    <t>Z3835036D7</t>
  </si>
  <si>
    <t>Z3938F1B63</t>
  </si>
  <si>
    <t>Z3A372631F</t>
  </si>
  <si>
    <t>Z3A3744E56</t>
  </si>
  <si>
    <t>Z3A38D9473</t>
  </si>
  <si>
    <t>Z3A38DE8C5</t>
  </si>
  <si>
    <t>Z3B3744BAA</t>
  </si>
  <si>
    <t>Z3B3769CD9</t>
  </si>
  <si>
    <t>Z3B37AF89F</t>
  </si>
  <si>
    <t>Z3C35D69A2</t>
  </si>
  <si>
    <t>Z3D34905E3</t>
  </si>
  <si>
    <t>Z3E2C3A169</t>
  </si>
  <si>
    <t>Z3E348F969</t>
  </si>
  <si>
    <t>Z3E356F12E</t>
  </si>
  <si>
    <t>Z3F348FE95</t>
  </si>
  <si>
    <t>Z4237795D0</t>
  </si>
  <si>
    <t>Z43348F9C7</t>
  </si>
  <si>
    <t>Z43355FE64</t>
  </si>
  <si>
    <t>Z433740F12</t>
  </si>
  <si>
    <t>Z4338DE746</t>
  </si>
  <si>
    <t>Z44377965A</t>
  </si>
  <si>
    <t>Z4533AD477</t>
  </si>
  <si>
    <t>Z4535CE4C1</t>
  </si>
  <si>
    <t>Z47348FFC2</t>
  </si>
  <si>
    <t>Z47379D1CB</t>
  </si>
  <si>
    <t>Z483744F2B</t>
  </si>
  <si>
    <t>Z4B350370F</t>
  </si>
  <si>
    <t>Z4D3668FA7</t>
  </si>
  <si>
    <t>Z4E37B4D29</t>
  </si>
  <si>
    <t>Z4F353BD30</t>
  </si>
  <si>
    <t>Z4F356F0DC</t>
  </si>
  <si>
    <t>Z4F38670A2</t>
  </si>
  <si>
    <t>Z503495A6D</t>
  </si>
  <si>
    <t>Z50378939B</t>
  </si>
  <si>
    <t>Z533503741</t>
  </si>
  <si>
    <t>Z53353BC4E</t>
  </si>
  <si>
    <t>Z533744A4A</t>
  </si>
  <si>
    <t>Z54353BB98</t>
  </si>
  <si>
    <t>Z553744BCF</t>
  </si>
  <si>
    <t>Z5634902D2</t>
  </si>
  <si>
    <t>Z56353BC22</t>
  </si>
  <si>
    <t>Z5638F2EF8</t>
  </si>
  <si>
    <t>Z57348FD35</t>
  </si>
  <si>
    <t>Z5738769DE</t>
  </si>
  <si>
    <t>Z5738DE9B9</t>
  </si>
  <si>
    <t>Z5832E77BB</t>
  </si>
  <si>
    <t>Z5835DD33A</t>
  </si>
  <si>
    <t>Z59353BCF1</t>
  </si>
  <si>
    <t>Z5A3495838</t>
  </si>
  <si>
    <t>Z5C348FC98</t>
  </si>
  <si>
    <t>Z5C37F4BA4</t>
  </si>
  <si>
    <t>Z5E35DD2E2</t>
  </si>
  <si>
    <t>Z5E3744E3C</t>
  </si>
  <si>
    <t>Z5E3779584</t>
  </si>
  <si>
    <t>Z5F359BA0D</t>
  </si>
  <si>
    <t>Z613583A3F</t>
  </si>
  <si>
    <t>Z61363EC99</t>
  </si>
  <si>
    <t>Z63348F994</t>
  </si>
  <si>
    <t>Z633598E07</t>
  </si>
  <si>
    <t>Z64348FBCF</t>
  </si>
  <si>
    <t>Z643744BEE</t>
  </si>
  <si>
    <t>Z643876A6E</t>
  </si>
  <si>
    <t>Z653495A34</t>
  </si>
  <si>
    <t>Z66348FF4A</t>
  </si>
  <si>
    <t>Z663495D6A</t>
  </si>
  <si>
    <t>Z6634A9B16</t>
  </si>
  <si>
    <t>Z663688E5A</t>
  </si>
  <si>
    <t>Z663876EE4</t>
  </si>
  <si>
    <t>Z66387EA6E</t>
  </si>
  <si>
    <t>Z6735A99CB</t>
  </si>
  <si>
    <t>Z673876F29</t>
  </si>
  <si>
    <t>Z683360A82</t>
  </si>
  <si>
    <t>Z68371A0A4</t>
  </si>
  <si>
    <t>Z69379D222</t>
  </si>
  <si>
    <t>Z6A35DD137</t>
  </si>
  <si>
    <t>Z6B37486AF</t>
  </si>
  <si>
    <t>Z6B37551A4</t>
  </si>
  <si>
    <t>Z6B38FF2D7</t>
  </si>
  <si>
    <t>Z6C3876E8C</t>
  </si>
  <si>
    <t>Z6D2A5BDC1</t>
  </si>
  <si>
    <t>Z6D3490519</t>
  </si>
  <si>
    <t>Z6D379D23B</t>
  </si>
  <si>
    <t>Z6D380CF96</t>
  </si>
  <si>
    <t>Z6E38DEC00</t>
  </si>
  <si>
    <t>Z6F3740F2A</t>
  </si>
  <si>
    <t>Z6F37E1121</t>
  </si>
  <si>
    <t>Z7038D9547</t>
  </si>
  <si>
    <t>Z72356EF82</t>
  </si>
  <si>
    <t>Z733495CFF</t>
  </si>
  <si>
    <t>Z733598F66</t>
  </si>
  <si>
    <t>Z733826B0A</t>
  </si>
  <si>
    <t>Z74356F107</t>
  </si>
  <si>
    <t>Z7438D926F</t>
  </si>
  <si>
    <t>Z7438D936A</t>
  </si>
  <si>
    <t>Z7535736E9</t>
  </si>
  <si>
    <t>Z76359922B</t>
  </si>
  <si>
    <t>Z773495E13</t>
  </si>
  <si>
    <t>Z7933C1172</t>
  </si>
  <si>
    <t>Z79353BCBE</t>
  </si>
  <si>
    <t>Z793598F0E</t>
  </si>
  <si>
    <t>Z793674B04</t>
  </si>
  <si>
    <t>Z7A37F4CDD</t>
  </si>
  <si>
    <t>Z7B3495C36</t>
  </si>
  <si>
    <t>Z7C353BC92</t>
  </si>
  <si>
    <t>Z7C3546D0E</t>
  </si>
  <si>
    <t>Z7C36ECD8B</t>
  </si>
  <si>
    <t>Z7D33BC8FD</t>
  </si>
  <si>
    <t>Z7D3744EBF</t>
  </si>
  <si>
    <t>Z7D37D82D0</t>
  </si>
  <si>
    <t>Z7E355E327</t>
  </si>
  <si>
    <t>Z7E38FF30F</t>
  </si>
  <si>
    <t>Z7F34FE4FD</t>
  </si>
  <si>
    <t>Z7F3598FB1</t>
  </si>
  <si>
    <t>Z7F3744B5D</t>
  </si>
  <si>
    <t>Z813744ED8</t>
  </si>
  <si>
    <t>Z8137ACAC7</t>
  </si>
  <si>
    <t>Z813921ED0</t>
  </si>
  <si>
    <t>Z8236AF4CF</t>
  </si>
  <si>
    <t>Z8338D9098</t>
  </si>
  <si>
    <t>Z8438D90DD</t>
  </si>
  <si>
    <t>Z8534905AF</t>
  </si>
  <si>
    <t>Z8538DEC51</t>
  </si>
  <si>
    <t>Z86348FC26</t>
  </si>
  <si>
    <t>Z87349569F</t>
  </si>
  <si>
    <t>Z873876914</t>
  </si>
  <si>
    <t>Z883490583</t>
  </si>
  <si>
    <t>Z8834958DA</t>
  </si>
  <si>
    <t>Z893744B1E</t>
  </si>
  <si>
    <t>Z8937816C3</t>
  </si>
  <si>
    <t>Z8A35698D5</t>
  </si>
  <si>
    <t>Z8A3718682</t>
  </si>
  <si>
    <t>Z8B37ADD29</t>
  </si>
  <si>
    <t>Z8B38D8AE8</t>
  </si>
  <si>
    <t>Z8C348F8DD</t>
  </si>
  <si>
    <t>Z8C3855FD6</t>
  </si>
  <si>
    <t>Z8C38F2503</t>
  </si>
  <si>
    <t>Z8D368E652</t>
  </si>
  <si>
    <t>Z8D3890D5B</t>
  </si>
  <si>
    <t>Z8D38B52C6</t>
  </si>
  <si>
    <t>Z8D38FF233</t>
  </si>
  <si>
    <t>Z8E3568F20</t>
  </si>
  <si>
    <t>Z8E363ECF6</t>
  </si>
  <si>
    <t>Z8F34959C2</t>
  </si>
  <si>
    <t>Z8F34A9964</t>
  </si>
  <si>
    <t>Z8F3744AC6</t>
  </si>
  <si>
    <t>Z9137C02F5</t>
  </si>
  <si>
    <t>Z923490544</t>
  </si>
  <si>
    <t>Z92356827A</t>
  </si>
  <si>
    <t>Z9236970EF</t>
  </si>
  <si>
    <t>Z923744E86</t>
  </si>
  <si>
    <t>Z9238F2A8D</t>
  </si>
  <si>
    <t>Z9337F4BC2</t>
  </si>
  <si>
    <t>Z9338C1B6D</t>
  </si>
  <si>
    <t>Z953702F5E</t>
  </si>
  <si>
    <t>Z9537A297D</t>
  </si>
  <si>
    <t>Z95384B7A9</t>
  </si>
  <si>
    <t>Z9634957B9</t>
  </si>
  <si>
    <t>Z983767534</t>
  </si>
  <si>
    <t>Z9A348FD9E</t>
  </si>
  <si>
    <t>Z9A38D91E4</t>
  </si>
  <si>
    <t>Z9B37C03B1</t>
  </si>
  <si>
    <t>Z9B3893B4A</t>
  </si>
  <si>
    <t>Z9C356EF10</t>
  </si>
  <si>
    <t>Z9D3490354</t>
  </si>
  <si>
    <t>Z9E38DED2C</t>
  </si>
  <si>
    <t>Z9F38D9824</t>
  </si>
  <si>
    <t>ZA02B9E114</t>
  </si>
  <si>
    <t>ZA0348FE41</t>
  </si>
  <si>
    <t>ZA335DD1DF</t>
  </si>
  <si>
    <t>ZA6348F902</t>
  </si>
  <si>
    <t>ZA63688DF4</t>
  </si>
  <si>
    <t>ZA738BEAE4</t>
  </si>
  <si>
    <t>ZA934957F1</t>
  </si>
  <si>
    <t>ZA93599EEF</t>
  </si>
  <si>
    <t>ZA93876D57</t>
  </si>
  <si>
    <t>ZAA34904DF</t>
  </si>
  <si>
    <t>ZAB3814C26</t>
  </si>
  <si>
    <t>ZAB38DE6DF</t>
  </si>
  <si>
    <t>ZAD38FF2FB</t>
  </si>
  <si>
    <t>ZAE38670BF</t>
  </si>
  <si>
    <t>ZAF356EF48</t>
  </si>
  <si>
    <t>ZB034662F2</t>
  </si>
  <si>
    <t>ZB03791C46</t>
  </si>
  <si>
    <t>ZB136A7836</t>
  </si>
  <si>
    <t>ZB2349576D</t>
  </si>
  <si>
    <t>ZB2363D459</t>
  </si>
  <si>
    <t>ZB33360927</t>
  </si>
  <si>
    <t>ZB3376F70A</t>
  </si>
  <si>
    <t>ZB43568F90</t>
  </si>
  <si>
    <t>ZB438FF2E8</t>
  </si>
  <si>
    <t>ZB538DEA8C</t>
  </si>
  <si>
    <t>ZB538F2256</t>
  </si>
  <si>
    <t>ZB73495BB7</t>
  </si>
  <si>
    <t>ZB73744DB6</t>
  </si>
  <si>
    <t>ZB73876E2C</t>
  </si>
  <si>
    <t>ZB83744EF6</t>
  </si>
  <si>
    <t>ZB838F1C48</t>
  </si>
  <si>
    <t>ZB938DEBA0</t>
  </si>
  <si>
    <t>ZB938F236A</t>
  </si>
  <si>
    <t>ZB938FF24B</t>
  </si>
  <si>
    <t>ZBB3779612</t>
  </si>
  <si>
    <t>ZBD376F7C6</t>
  </si>
  <si>
    <t>ZBD37F4C4B</t>
  </si>
  <si>
    <t>ZBF35DD193</t>
  </si>
  <si>
    <t>ZBF3876C68</t>
  </si>
  <si>
    <t>ZC03744C37</t>
  </si>
  <si>
    <t>ZC0379D20D</t>
  </si>
  <si>
    <t>ZC13495C73</t>
  </si>
  <si>
    <t>ZC135F8A58</t>
  </si>
  <si>
    <t>ZC23804F81</t>
  </si>
  <si>
    <t>ZC3348FDE2</t>
  </si>
  <si>
    <t>ZC4349030E</t>
  </si>
  <si>
    <t>ZC434A9BE9</t>
  </si>
  <si>
    <t>ZC538FF391</t>
  </si>
  <si>
    <t>ZC838F2484</t>
  </si>
  <si>
    <t>ZC93744EA4</t>
  </si>
  <si>
    <t>ZC937795EC</t>
  </si>
  <si>
    <t>ZC938FF3AA</t>
  </si>
  <si>
    <t>ZCA34D6A40</t>
  </si>
  <si>
    <t>ZCB32554EF</t>
  </si>
  <si>
    <t>ZCB3891A25</t>
  </si>
  <si>
    <t>ZCC3549153</t>
  </si>
  <si>
    <t>ZCC382D272</t>
  </si>
  <si>
    <t>ZCC3893AC5</t>
  </si>
  <si>
    <t>ZCE3744C11</t>
  </si>
  <si>
    <t>ZCE37C5EE5</t>
  </si>
  <si>
    <t>ZCE38FF7F4</t>
  </si>
  <si>
    <t>ZCF3587B31</t>
  </si>
  <si>
    <t>ZCF3802CC5</t>
  </si>
  <si>
    <t>ZCF3876BD1</t>
  </si>
  <si>
    <t>ZD1348F7DA</t>
  </si>
  <si>
    <t>ZD2376F78D</t>
  </si>
  <si>
    <t>ZD23779568</t>
  </si>
  <si>
    <t>ZD2387F9D0</t>
  </si>
  <si>
    <t>ZD238DED76</t>
  </si>
  <si>
    <t>ZD33535F58</t>
  </si>
  <si>
    <t>ZD3361DF66</t>
  </si>
  <si>
    <t>ZD337E98EA</t>
  </si>
  <si>
    <t>ZD338FF36B</t>
  </si>
  <si>
    <t>ZD434955CE</t>
  </si>
  <si>
    <t>ZD43495AB5</t>
  </si>
  <si>
    <t>ZD43495DA6</t>
  </si>
  <si>
    <t>ZD53495AFA</t>
  </si>
  <si>
    <t>ZD538DF03B</t>
  </si>
  <si>
    <t>ZD838D93E5</t>
  </si>
  <si>
    <t>ZDB38D7F22</t>
  </si>
  <si>
    <t>ZDB38D96AA</t>
  </si>
  <si>
    <t>ZE03495619</t>
  </si>
  <si>
    <t>ZE034DAA07</t>
  </si>
  <si>
    <t>ZE338D8FFF</t>
  </si>
  <si>
    <t>ZE63599000</t>
  </si>
  <si>
    <t>ZE7356F0A6</t>
  </si>
  <si>
    <t>ZE736D5B55</t>
  </si>
  <si>
    <t>ZE938DEDC7</t>
  </si>
  <si>
    <t>ZEA356F07A</t>
  </si>
  <si>
    <t>ZEA38FF2C1</t>
  </si>
  <si>
    <t>ZEC3360EB6</t>
  </si>
  <si>
    <t>ZED3740ECF</t>
  </si>
  <si>
    <t>ZED38DE7FE</t>
  </si>
  <si>
    <t>ZEE36DF33B</t>
  </si>
  <si>
    <t>ZEE3744CD9</t>
  </si>
  <si>
    <t>ZEE3744DD4</t>
  </si>
  <si>
    <t>ZEF37A293C</t>
  </si>
  <si>
    <t>ZEF38FF41A</t>
  </si>
  <si>
    <t>ZF1353BBC0</t>
  </si>
  <si>
    <t>ZF136C7F76</t>
  </si>
  <si>
    <t>ZF1381FAE9</t>
  </si>
  <si>
    <t>ZF138F2F91</t>
  </si>
  <si>
    <t>ZF233AD01C</t>
  </si>
  <si>
    <t>ZF2364E67B</t>
  </si>
  <si>
    <t>ZF338DE7A6</t>
  </si>
  <si>
    <t>ZF43744B86</t>
  </si>
  <si>
    <t>ZF52B4A232</t>
  </si>
  <si>
    <t>ZF538DEE12</t>
  </si>
  <si>
    <t>ZF7348F84A</t>
  </si>
  <si>
    <t>ZF835036A0</t>
  </si>
  <si>
    <t>ZF937CC5AB</t>
  </si>
  <si>
    <t>ZFA348FD05</t>
  </si>
  <si>
    <t>BOLLI AUTOMEZZI</t>
  </si>
  <si>
    <t>DUPLICATO CHIAVI</t>
  </si>
  <si>
    <t>Acquisto materiale urgente per URP</t>
  </si>
  <si>
    <t>Acquisto farmaci urgenti</t>
  </si>
  <si>
    <t>Acquisto DPI urgenti</t>
  </si>
  <si>
    <t>ACQUISTO MARCA DA BOLLO</t>
  </si>
  <si>
    <t>ACQUISTO TONER URGENTI</t>
  </si>
  <si>
    <t>RIPARAZIONE BICICLETTA AZIENDALE</t>
  </si>
  <si>
    <t>ACQUISTO CARICATORI PER I PAD</t>
  </si>
  <si>
    <t>Adesione gara consorziata servizio di posta elettronica ibrida inerente i programmi di screening</t>
  </si>
  <si>
    <t>Servizio di manutenzione preventiva, straordinaria e taratura per le apparecchiature tecnico scientifiche del Laboratorio di Prevenzione lotto n 3</t>
  </si>
  <si>
    <t>Fornitura di farmaci PHT DPC ARCA_2019_001 8 ditta Ipsen spa lotto 168</t>
  </si>
  <si>
    <t>Fornitura di farmaci PHT DPC ARIA_2020_047 3 ditta Bayer spa lotto 3</t>
  </si>
  <si>
    <t>Fornitura di farmaci PHT DPC ARCA_2019_001 8 ditta Ipsen spa lotto 88</t>
  </si>
  <si>
    <t>Fornitura di farmaci PHT DPC ARCA_2019_001 8 ditta Alfasigma spa lotto 143</t>
  </si>
  <si>
    <t>Fornitura di farmaci PHT DPC ARCA_2019_001 8 ditta Alfasigma spa lotto 152</t>
  </si>
  <si>
    <t>Fornitura di farmaci PHT DPC ARCA_2019_001 8 ditta Amgen srl lotto 31</t>
  </si>
  <si>
    <t>Fornitura di farmaci PHT DPC ARCA_2019_001 8 ditta Amgen srl lotto 33</t>
  </si>
  <si>
    <t>Fornitura di farmaci PHT DPC ARCA_2019_001 8 ditta Amgen srl lotto 41</t>
  </si>
  <si>
    <t>Fornitura di farmaci PHT DPC ARCA_2019_001 8 ditta Amgen srl lotto 44</t>
  </si>
  <si>
    <t>Fornitura di farmaci PHT DPC ARCA_2019_001 8 ditta Amgen srl lotto 22</t>
  </si>
  <si>
    <t>Fornitura di farmaci PHT DPC ARCA_2019_001 8 ditta Amgen srl lotto 23</t>
  </si>
  <si>
    <t>Fornitura di farmaci PHT DPC ARCA_2018_001 7 ditta Ipsen spa lotto 19</t>
  </si>
  <si>
    <t>Fornitura di farmaci PHT DPC ARCA_2019_001 8 ditta MSD Italia srl lotto 145</t>
  </si>
  <si>
    <t>Fornitura di farmaci PHT DPC ARCA_2019_001 8 ditta MSD Italia srl lotto 151</t>
  </si>
  <si>
    <t>Fornitura di farmaci PHT DPC ARCA_2019_001 8 ditta Neopharmed Gentili srl lotto 148</t>
  </si>
  <si>
    <t>Fornitura di farmaci PHT DPC ARIA_2020_047 8 ditta CSL Behring spa lotto 15</t>
  </si>
  <si>
    <t>Fornitura di farmaci PHT DPC ARIA_2020_047 8 ditta CSL Behring spa lotto 17</t>
  </si>
  <si>
    <t>Fornitura di farmaci PHT DPC ARIA_2020_047 8 ditta Daiichi Sankyo Italia spa lotto 107</t>
  </si>
  <si>
    <t>Fornitura di farmaci PHT DPC ARIA_2020_047 8 ditta Takeda Italia spa lotto 7</t>
  </si>
  <si>
    <t>Fornitura di farmaci PHT DPC ARIA_2020_047 8 ditta Takeda Italia spa lotto 8</t>
  </si>
  <si>
    <t>Fornitura di farmaci PHT DPC ARCA_2019_001 8 ditta Amgen srl lotto 36</t>
  </si>
  <si>
    <t>Fornitura di farmaci PHT DPC ARIA_2020_047 3 ditta Sandoz spa lotto 21</t>
  </si>
  <si>
    <t>Fornitura di farmaci PHT DPC ARCA_2019_001 8 ditta Astrazeneca spa lotto 105</t>
  </si>
  <si>
    <t>Fornitura di farmaci PHT DPC ARCA_2019_001 8 ditta Novartis Farma spa lotto 67</t>
  </si>
  <si>
    <t>Fornitura di farmaci PHT DPC ARIA_2020_047 8 ditta Grifols Italia spa lotto 51</t>
  </si>
  <si>
    <t>Fornitura di farmaci PHT DPC ARIA_2020_047 8 ditta Bayer spa lotto 140</t>
  </si>
  <si>
    <t>Fornitura di farmaci PHT DPC ARCA_2019_001 8 ditta Codifi srl lotto 130</t>
  </si>
  <si>
    <t>Servizio di notifica atti giudiziari mediante affrancaposta e posta easy</t>
  </si>
  <si>
    <t>Fornitura di farmaci PHT DPC ARCA_2019_001 8 ditta Takeda Italia spa lotto 92</t>
  </si>
  <si>
    <t>Fornitura di farmaci PHT DPC ARCA_2019_001 8 ditta Pfizer srl lotto 141</t>
  </si>
  <si>
    <t>Fornitura di farmaci PHT DPC ARCA_2019_001 8 ditta Merck Serono spa lotto 101</t>
  </si>
  <si>
    <t>Fornitura di farmaci PHT DPC ARIA_2021_025 5 ditta Merck Serono spa lotto 49</t>
  </si>
  <si>
    <t>Fornitura di farmaci PHT DPC ARIA_2021_025 5 ditta Merck Serono spa lotto 137</t>
  </si>
  <si>
    <t>Fornitura di farmaci PHT DPC ARIA_2021_025 5 ditta Merck Serono spa lotto 134</t>
  </si>
  <si>
    <t>Fornitura di farmaci PHT DPC ARIA_2021_025 5 ditta Pfizer srl lotto 131</t>
  </si>
  <si>
    <t>Fornitura di farmaci PHT DPC ARIA_2021_025 5 ditta Pfizer srl lotto 121</t>
  </si>
  <si>
    <t>Fornitura di farmaci PHT DPC ARIA_2020_047 8 ditta Sandoz spa lotto 124</t>
  </si>
  <si>
    <t>Fornitura di farmaci PHT DPC ARCA_2019_001 8 ditta Boehringer Ingelheim Italia spa lotto 26</t>
  </si>
  <si>
    <t>Fornitura di farmaci PHT DPC ARIA_2021_025 5 ditta Astrazeneca spa lotto 41</t>
  </si>
  <si>
    <t>Fornitura di farmaci PHT DPC ARCA_2019_001 8 ditta Ferring spa lotto 52</t>
  </si>
  <si>
    <t>Fornitura di farmaci PHT DPC ARIA_2021_025 5 ditta Janssen Cilag spa lotto 35</t>
  </si>
  <si>
    <t>Fornitura di farmaci PHT DPC ARIA_2021_025 5 ditta Janssen Cilag spa lotto 16</t>
  </si>
  <si>
    <t>Fornitura di farmaci PHT DPC ARCA_2019_001 8 ditta Mylan Italia srl lotto 80</t>
  </si>
  <si>
    <t>Fornitura di farmaci PHT DPC ARIA_2021_025 7 ditta Pfizer srl lotto 48</t>
  </si>
  <si>
    <t>Fornitura di farmaci PHT DPC ARIA_2021_025 7 ditta Pfizer srl lotto 28</t>
  </si>
  <si>
    <t>Fornitura di farmaci PHT DPC ARIA_2021_025 7 ditta Roche spa lotto 13</t>
  </si>
  <si>
    <t>Fornitura di farmaci PHT DPC ARCA_2019_001 8 ditta Astellas Pharma spa lotto 162</t>
  </si>
  <si>
    <t>Fornitura di farmaci PHT DPC ARCA_2019_001 8 ditta Boehringer Ingelheim Italia spa lotto 27</t>
  </si>
  <si>
    <t>Fornitura di Vaccini ARIA_2021_095 2 lotto 3 Sequirus</t>
  </si>
  <si>
    <t>Fornitura di Vaccini ARIA_2021_095 3 lotto 1 Sanofi</t>
  </si>
  <si>
    <t>Fornitura di Vaccini ARIA_2021_095 2 lotto 1 Astrazeneca</t>
  </si>
  <si>
    <t>Fornitura di farmaci PHT DPC ARIA_2021_025 12 ditta Organon Italia srl lotto 2</t>
  </si>
  <si>
    <t>Servizio di manutenz auto per Trescore B rio per 12 mesi</t>
  </si>
  <si>
    <t>Fornitura di Vaccini ARIA_095 2 lotto 3 Seqirus</t>
  </si>
  <si>
    <t>Fornitura di Vaccini 7 ARIA_2021_095 2 lotto 2 Sanofi</t>
  </si>
  <si>
    <t>Fornitura di Vaccini 8 ARIA_2021_095 lotto 1 Sanofi</t>
  </si>
  <si>
    <t>Fornitura di Vaccini 9 ARIA_2021_095 lotto 1 Sanofi</t>
  </si>
  <si>
    <t>Fornitura di Vaccini 9 ARIA_2021_095 2 lotto 3 Seqirus</t>
  </si>
  <si>
    <t>Fornitura di Vaccini 11 ARIA_2021_095 lotto 1 Sanofi</t>
  </si>
  <si>
    <t>Fornitura di farmaci PHT DPC ARIA_2021_025 5 ditta Takeda Italia spa lotto 68</t>
  </si>
  <si>
    <t>Fornitura di farmaci PHT DPC ARIA_2021_025 5 ditta Takeda Italia spa lotto 3</t>
  </si>
  <si>
    <t>Fornitura di Vaccini 13 ARIA_2021_095 2 lotto 1 Astrazeneca</t>
  </si>
  <si>
    <t>Affidamento fornitura di carta in risme</t>
  </si>
  <si>
    <t>Fornitura difarmaci PHT DPC ARCA_2019_001 8 ditta Amgen srl lotto 34</t>
  </si>
  <si>
    <t>Fornitura di farmaci PHT DPC ARCA_2019_001 8 ditta Amgen srl lotto 40</t>
  </si>
  <si>
    <t>Fornitura di farmaci PHT DPC ARCA_2019_001 8 ditta Amgen srl lotto 45</t>
  </si>
  <si>
    <t>Fornitura di farmaci PHT DPC ARIA_2021_025 5 ditta Amgen srl lotto 44</t>
  </si>
  <si>
    <t>Fornitura di farmaci PHT DPC ARCA_2018_001 7 ditta Aristo Pharma Italy srl lotto 2</t>
  </si>
  <si>
    <t>Fornitura difarmaci PHT DPC ARCA_2019_001 8 ditta AStellas Pharma spa lotto 158</t>
  </si>
  <si>
    <t>Fornitura di farmaci PHT DPC ARCA_2019_001 8 ditta Astellas Pharma spa lotto 160</t>
  </si>
  <si>
    <t>Fornitura difarmaci PHT DPC ARCA_2019_001 8 ditta Astellas Pharma spa lotto 163</t>
  </si>
  <si>
    <t>Fornitura di farmaci PHT DPC ARIA_2020_047 12 ditta Astrazeneca spa lotto 36</t>
  </si>
  <si>
    <t>Fornitura di farmaci PHT DPC ARIA_2020_047 12 ditta Astrazeneca spa lotto 32</t>
  </si>
  <si>
    <t>Fornitura di farmaci PHT DPC ARIA_2021_025 12 ditta Astrazeneca spa lotto 4</t>
  </si>
  <si>
    <t>Fornitura di farmaci PHT DPC ARCA_2019_001 8 ditta Astrazeneca lotto 82</t>
  </si>
  <si>
    <t>Fornitura di farmaci PHT DPC ARIA_2021_025 5 ditta Bayer spa lotto 94</t>
  </si>
  <si>
    <t>Fornitura di farmaci PHT DPC ARIA_2021_025 5 ditta Boehringer Ingelheim Italis spa lotto 30</t>
  </si>
  <si>
    <t>Fornitura difarmaci PHT DPC ARIA_2021_025 5 ditta Boehringer Ingelheim Italia spa lotto 75</t>
  </si>
  <si>
    <t>Fornitura di farmaci PHT DPC ARIA_2020_047 3 ditta Bristol Myers Squibb lotto 5</t>
  </si>
  <si>
    <t>Fornitura di farmaci PHT DPC ARIA_2021_025 5 ditta Bristol Myers Squibb spa lotto 6</t>
  </si>
  <si>
    <t>Fornitura di farmaci PHT DPC ARCA_2019_001 8 ditta Codifi srl lotto 128</t>
  </si>
  <si>
    <t>Fornitura di farmaci PHT DPC ARIA_2020_047 8 ditta Eli Liully Italia spa lotto 66</t>
  </si>
  <si>
    <t>Fornitura di farmaci PHT DPC ARIA_2021_025 5 ditta Eli Lilly Italia spa lotto 130</t>
  </si>
  <si>
    <t>Fornitura fi farmaci PHT DPC ARCA_2019_001 8 ditta Ferring spa lotto 104</t>
  </si>
  <si>
    <t>Fornitura di farmaci PHT DPC ARIA_2021_025 5 ditta Innova Pharma spa lotto 64</t>
  </si>
  <si>
    <t>Fornitura di farmaci PHT DPC ARIA_2021_025 5 ditta Innova Pharma spa lotto 65</t>
  </si>
  <si>
    <t>Fornitura di farmaci PHT DPC ARIA_2021 025 5 ditta Innova Pharma spa lotto 66</t>
  </si>
  <si>
    <t>Fornitura di farmaci PHT DPC ARCA_2019_001 8 ditta Italfarmaco spa lotto 84</t>
  </si>
  <si>
    <t>Fornitura di farmaci PHT DPC ARCA_2019_001 8 ditta Janssen Cilag spa lotto 64</t>
  </si>
  <si>
    <t>fornitura di farmaci PHT DPC ARIA_2021_025 5 ditta Merck Serono spa lotto 134</t>
  </si>
  <si>
    <t>Fornitura di farmaci PHT DPC ARIA_2020_047 3 ditta Mylan Italia spa lotto 11</t>
  </si>
  <si>
    <t>Fornitura di farmaci PHT DPC ARCA_2019_001 8 ditta Novartis Frama spa lotto 68</t>
  </si>
  <si>
    <t>Fornitura di farmaci PHT DPC ARCA_2019_001 8 ditta Novartis Farma spa lotto 173</t>
  </si>
  <si>
    <t>Fornitura di farmaci PHT DPC ARCA_2019_001 8 ditta Novartis Farma spa lotto 47</t>
  </si>
  <si>
    <t>Fornitura di farmaci PHT DPC ARCA_2019_001 8 ditta Novartis Farma spa lotto 48</t>
  </si>
  <si>
    <t>Fornitura di farmaci PHT DPC ARIA_2020_047 3 ditta Novartis Farma spa lotto 14</t>
  </si>
  <si>
    <t>fornitura di farmaci PHT DPC ARIA_2020_047 8 ditta Novartis Farma spa lotto 143</t>
  </si>
  <si>
    <t>Fornitura di farmaci PHT DPCARIA_2021_025 5 ditta Novo Nordisk Farmaceutici spa lotto 136</t>
  </si>
  <si>
    <t>Fornitura di farmaci PHT DPC ARCA_2018_001 ditta Organon Italia srl lotto 116</t>
  </si>
  <si>
    <t>Fornitura di farmaci PHT DPC ARIA_2021_025 5 ditta Pfizer srl lotto 123</t>
  </si>
  <si>
    <t>Fornitura di farmaci PHT DPC ARIA_2021_025 5 ditta Pfizer srl lotto 138</t>
  </si>
  <si>
    <t>Fornitura di farmaci PHT DPC ARIA_2020_047 13 ditta pfizer srl lotto 2</t>
  </si>
  <si>
    <t>Fornitura di farmaci PHT DPC ARIA_2020_047 8 ditta Pfizer srl lotto 132</t>
  </si>
  <si>
    <t>Fornitura di farmaci PHT DpC ARCA_2019_001 8 ditta Roche spa lott0 109</t>
  </si>
  <si>
    <t>Fornitura di farmaci PHT DPC ARCA_2019_001 8 ditta Roche spa lotto 117</t>
  </si>
  <si>
    <t>Fornitura di farmaci PHT DPC ARIA_2021_025 7 ditta Sandoz spa lotto 4</t>
  </si>
  <si>
    <t>Fornitura di farmaci PHT DPC ARIA_2020_047 3 ditta Sandoz spa lotto 23</t>
  </si>
  <si>
    <t>Fornitura fi farmaci PHT DPC ARCA_2019_001 20 ditta Sandoz spa lotto 10</t>
  </si>
  <si>
    <t>Fornitura di farmaci PHT DPC ARIA_2020_047 8 ditta Sanofi spa lotto 101</t>
  </si>
  <si>
    <t>Fornitura di farmaci PHT DPC Ditta Sanofi spa lotto 29</t>
  </si>
  <si>
    <t>Fornitura di farmaci PHT DPC ARCA_2019_001 8 ditta Takeda Italia spa lotto 89</t>
  </si>
  <si>
    <t>Fornitura di farmaci PHT DPC ARIA_2021_025 5 ditta Takeda Italia spa lotto 87</t>
  </si>
  <si>
    <t>Fornitura di farmaci PHT DPC ARIA_2021_025 5 ditta Amgen srl lotto 24</t>
  </si>
  <si>
    <t>Fornitura di farmaci PHT DPC ARIA_2021_025 12 ditta Amgen srl lotto 8</t>
  </si>
  <si>
    <t>Fornitura di farmaci PHT DPC ARIA_2021_025 5 ditta Astellas Pharma spa lotto 141</t>
  </si>
  <si>
    <t>Fornitura di farmaci PHT DPC ARIA_2021_025 12 ditta Astrazeneca spa lotto 6</t>
  </si>
  <si>
    <t>Fornitura di farmaci PHT DPC ARIA_2020_047 8 ditta Astrazeneca spa lotto 20</t>
  </si>
  <si>
    <t>Fornitura di farmaci PHT DPC ARIA_2021_025 5 ditta Astrazeneca spa lotto 22</t>
  </si>
  <si>
    <t>Fornitura di farmaci PHT DPC ARIA_2020_047 8 ditta Astrazeneca lotto 141</t>
  </si>
  <si>
    <t>Fornitura di farmaci PHT DPC ARIA_2021_025 5 ditta Bayer spa lotto 97</t>
  </si>
  <si>
    <t>Fornitura di farmaci PHT DPC ARIA_2021_025 5 ditta MSD Italia srl lotto 109</t>
  </si>
  <si>
    <t>Fornitura di farmaci PHT DPC ARIA_2021_025 5 ditta Novartis Farma spa lotto 84</t>
  </si>
  <si>
    <t>Fornitura di farmaci PHT DPC ARIA_2021_025 5 ditta Novartis Farma spa lotto 85</t>
  </si>
  <si>
    <t>Fornitura di farmaci pHT DPC ARCA_2019_001 8 ditta organon Italia spa lotto 78</t>
  </si>
  <si>
    <t>Fornitura di farmaci PHT DPC ARIA_2021_025 7 ditta Sandoz spa lotto 2</t>
  </si>
  <si>
    <t>Fornitura di farmaci PHT DPC ARIA_2021_025 5, lotto 86</t>
  </si>
  <si>
    <t>Fornitura di farmaci PHT DPC ARIA_2021_025 24 ditta Amgen srl lotto 1</t>
  </si>
  <si>
    <t>Fornitura di farmaci PHT DPC ARIA_2021_025 24 ditta Amgen srl lotto 2</t>
  </si>
  <si>
    <t>Fornitura di farmaci PHT DPC ARIA_2020_047 10 ditta Amgen srl lotto 7</t>
  </si>
  <si>
    <t>Servizio di automatizzazione arruolamento buovi positivi e tracciamento  Emergenza Covid 19</t>
  </si>
  <si>
    <t>Fornitura di farmaci PHT DPC ARIA_2021_025 5 ditta CODIFI srl lotto 90</t>
  </si>
  <si>
    <t>Fornitura di farmaci PHT DPC ARIA_2021_025 5 ditta CODIFI srl lotto 91</t>
  </si>
  <si>
    <t>Fornitura di farmaci PHT DPC ARIA_2021_025 5 ditta CODIFI srl lotto 92</t>
  </si>
  <si>
    <t>Fornitura di farmaci PHT DPC ARIA_2021_025 5 ditta Orion Pharma srl lotto 32</t>
  </si>
  <si>
    <t>Fornitura di farmaci PHT DPC ARIA_2020_047 10 ditta Sandoz spa lotto 3</t>
  </si>
  <si>
    <t>Fornitura el Modulo di Implementazione del Software Sivian per l adeguamento normativo al D Lgs n 32 2021 e relativo servizio di manutenzione fino al 31 12 2022</t>
  </si>
  <si>
    <t>Fornitura di farmaci PHT DPC ARIA_2021_025 5 ditta Merck Serono spa lotto 144</t>
  </si>
  <si>
    <t>Fornitura di farmaci PHT DPC ARIA_2021_025 5 ditta Merck Serono spa lotto 70</t>
  </si>
  <si>
    <t>Fornitura di farmaci PHT DPC ARIA_2021_025 5 ditta Pfizer srl lotto 101</t>
  </si>
  <si>
    <t>Fornitura di farmaci PHT DPC ARIA_2021_025 5 ditta Pfizer srl lotto 102</t>
  </si>
  <si>
    <t>Fornitura di farmaci PHT DPC ARIA_2021_025 5 ditta Roche spa lotto 82</t>
  </si>
  <si>
    <t>Fornitura di farmaci PHT DPC ARCA_2018_001 3 ditta Boehringer lotto 446</t>
  </si>
  <si>
    <t>Fornitura di farmaci PHT DPC ARCA_2019_001 8 ditta Boehringer lotto 25</t>
  </si>
  <si>
    <t>Fornitura di farmaci PHT DPC ARIA_2021 025 31 ditta Boehringer lotto 3</t>
  </si>
  <si>
    <t>Fornitura di farmaci PHT DPC ARIA_2021_025 5 ditta Ferring spa lotto 71</t>
  </si>
  <si>
    <t>Fornitura di farmaci PHT DPC ARIA_2021_025 5 ditta Roche spa lotto 81</t>
  </si>
  <si>
    <t>Fornitura di farmaci PHT DPC ARIA_2021 025 5 ditta Alfasigma spa lotto 111</t>
  </si>
  <si>
    <t>Fornitura difarmaci PHT DPC ARIA_2021_025 5 ditta Alfasigma spa lotto 117</t>
  </si>
  <si>
    <t>Fornitura di farmaci PHT DPC ARIA_2020_047 10 lotto 7</t>
  </si>
  <si>
    <t>Fornitura di guanti in lattice, non sterili per il Dipartimento Veterinario</t>
  </si>
  <si>
    <t>Fornitura di farmaci PHT DPC ARCA_2019_001 8 ditta Janssen Cilag spa lott 66</t>
  </si>
  <si>
    <t>Fornitura di farmaci PHT DPC ARIA_2021_025 5 ditta Amgen srl lotto 21</t>
  </si>
  <si>
    <t>Fornitura di farmaci PHT DPC ARIA_2021_025 5 ditta Amgen srl lotto 19</t>
  </si>
  <si>
    <t>Fornitura di farmaci PHT DPC ARIA_2021_025 5 ditta Astella Pharma spa lotto 142</t>
  </si>
  <si>
    <t>Fornitura di farmaci PHT DPC ARIA_2020_047 12 ditta Daiichi Sankyo Italia spa lotto 19</t>
  </si>
  <si>
    <t>Fornitura di farmaci PHT DPC ARIA_2021_025 5 ditta Neopharmed Gentili srl lotto 119</t>
  </si>
  <si>
    <t>Fornitura di farmaci PHT DPC ARIA_2020_047 12 ditta Daiichi Sankyio Italia lotto 20</t>
  </si>
  <si>
    <t>Fornitura di farmaci PHT DPC ARIA_2022_026 0 ditta Ipsen spa lotto 1</t>
  </si>
  <si>
    <t>Forniura di farmaci PHT DPC ARIA_2021_025 5 ditta Novartis Farma spa lotto 149</t>
  </si>
  <si>
    <t>Fornitura difarmaci PHT DPC ARIA_2020_047 8 ditta Daiichi Sankyo Italia spa lotto 108</t>
  </si>
  <si>
    <t>Fornitura di farmaci PHT DPC ARCA_2020_047 8 ditta Sandoz spa lotto 124</t>
  </si>
  <si>
    <t>Fornitura di farmaci PHT DPC ARIA_2022_026 2 ditta GlaxoSmithKline spa lotto 1</t>
  </si>
  <si>
    <t>Fornitura di farmaci PHT DPC ARIA _2021_025 5 ditta neopharmed Gentili spa lotto 113</t>
  </si>
  <si>
    <t>Fornitura di farmaci PHT DPC aRIA_2022_026 0 ditta Ipsen spa lotto 1</t>
  </si>
  <si>
    <t>Fornitura di farmaci PHT DPC ARCA_2017_001 11 ditta Organon Italia srl lotto 228</t>
  </si>
  <si>
    <t>Fornitura di farmaci PHT DPC ARCA_2019_001 8 ditta Novartis Farma spa lotto 49</t>
  </si>
  <si>
    <t>Fornitura di farmaci PHT DPC ARIA_2020_047 12R lotto 19R</t>
  </si>
  <si>
    <t>RDO Sintel id 156428422 Servizio informatico di adeguamento procedure NSIS per Flusso VIG Applicativo Prolab Q in uso presso l ATS di Bergamo secondo le linee guida Radisan 2022</t>
  </si>
  <si>
    <t>Fornitura di farmaci PHT DPC ARIA_2022_026 6 ditta Amgen srl lotto 9</t>
  </si>
  <si>
    <t>Fornitura di farmaci PHT DPC ARIA_2022_026 6 ditta Amgen srl lotto 8</t>
  </si>
  <si>
    <t>Fornitura di farmaci PHT DPC ARIA_2022_026 6 ditta Amgen srl lotto 3</t>
  </si>
  <si>
    <t>Fornitura difarmaci PHT DPC ARIA_2022_026 6 ditta Amgen srl lotto 12</t>
  </si>
  <si>
    <t>Fornitura di farmaci PHT DPC ARIA_2022_026 6 ditta Amgen srl lotto 1</t>
  </si>
  <si>
    <t>Fornitura di farmaci PHT DPC ARIA_2022_026 6 ditta Amgen srl lotto 13</t>
  </si>
  <si>
    <t>Fornitura di farmaci PHT DPC ARIA_2022_026 6 ditta Amgen srl lotto 4</t>
  </si>
  <si>
    <t>Fornitura di farmaci PHT DPC ARIA_2021_025 31 ditta Boehringer Ingelheim Italia spa lotto 1</t>
  </si>
  <si>
    <t>Fornitura di farmaci PHT DPC ARIA_2022_026 6 ditta Mylan Italia srl lotto 34</t>
  </si>
  <si>
    <t>Fornitura difarmaci PHT DPC ARIA_2022_026 6 ditta Janssen Cilag spa lotto 30</t>
  </si>
  <si>
    <t>Dispositivi medici per pazienti diabetici ARIA_2021_015 ditta Pikdare spa lotto 3</t>
  </si>
  <si>
    <t>Dispositivi medici per pazienti diabetici ARIA_2021_015 ditta Pikdare spa lotto 7</t>
  </si>
  <si>
    <t>Fornitura di farmaci PHT DPC ARIA_2020_047 12 ditta Astrzeneca spa lotto 32</t>
  </si>
  <si>
    <t>Fornitura e messa in opera di tende veneziane e tende a rullo oscutanbti per ufficio</t>
  </si>
  <si>
    <t>Fornitura di scabianil crema 5%</t>
  </si>
  <si>
    <t>Affidamento del servizio di ritiro, trasporto, eventuale deposito preliminare, smaltimento dei rifiuti speciali pericolosi e non pericolosi, prodotti presso le strutture dell AST di Bergamo</t>
  </si>
  <si>
    <t>Fornitura di farmaci PHT DPC ARIA_2021_025 29, ditta Bayer spa lotto unici</t>
  </si>
  <si>
    <t>Fornitura di farmaci PHT DPC ARIA_2022_026 11 ditta Daiichi Sankyo spa lotto 3</t>
  </si>
  <si>
    <t>Fornitura di farmaci PHT DPC ARIA_2022_026 6 ditta Novartis Farma spa lotto 38</t>
  </si>
  <si>
    <t>Fornitura difarmaci PHT DPC ARIA_2021 025 1R ditta Bayer spa lotto unico</t>
  </si>
  <si>
    <t>fornitura di farmaci PHT DPC ARIA_2022_026 6, ditta Almirall spa lotto 47</t>
  </si>
  <si>
    <t>Fornitura di farmaci PHT DPC ARIA_2022_026 6, ditta Novartis Farma spa lotto 37</t>
  </si>
  <si>
    <t>Adesione a convenzione ARIA_2022_069 lotto n 2 , per la fornitura di vaccini antinfluenzali</t>
  </si>
  <si>
    <t>Fornitura di farmaci PHT DPC ARCA_2019_001 7 Sandoz spa lotto 4</t>
  </si>
  <si>
    <t>Adesione a convenzione ARIA_2022_067 lotto 19, per la fornitura di Vaccini antinfluenzali</t>
  </si>
  <si>
    <t>Fornitura di farmaci PHT DPC ARIA_2022_026 6 ditta organon Italia srl lotto 42</t>
  </si>
  <si>
    <t>Farmaci PHT ARIA_2022_026 6 Amgen srl lotto 7</t>
  </si>
  <si>
    <t>Farmaci PHT ARIA_2021_025 5 Amgen srl lotto 28</t>
  </si>
  <si>
    <t>Farma PHT ARIA_2022_026 6 Amgen srl lotto 11</t>
  </si>
  <si>
    <t>Farmaci PHT ARIA_2021_025 5 Astellas Pharma spa lotto 50</t>
  </si>
  <si>
    <t>Farmaci PHT ARIA_2021_025 5 Astrazeneca spa lotto 22</t>
  </si>
  <si>
    <t>Farmaci PHT ARIA_2021_025 5 Boehringer lotto 30</t>
  </si>
  <si>
    <t>Farmaci PHT ARIA_2022_026 0 Ipsen spa lotto 2</t>
  </si>
  <si>
    <t>Farmaci PHT ARIA_2022_026 0 Ipsen spa lotto 3</t>
  </si>
  <si>
    <t>Farmaci PHT ARIA_2020_047 8 Novartis Farma lotto 23</t>
  </si>
  <si>
    <t>Faarmaci PHT ARIA_2021_025 5, Novo Nordisk spa lotto 135</t>
  </si>
  <si>
    <t>Farmaci PHT ARIA_2021_025 7, Pfizer srl lotto 41</t>
  </si>
  <si>
    <t>Farmaci PHT ARCA_2019_001 7, Sandoz spa lotto 4</t>
  </si>
  <si>
    <t>Farmaci PHT ARIA_2021_025 7, Sandoz spa lotto 6</t>
  </si>
  <si>
    <t>Farmaci PHT ARIA_2021_025 5, Janssen Cilag spa lotto 35</t>
  </si>
  <si>
    <t>Farmaci PHT ARIA_2020_047 10, Sandoz spa lotto 3</t>
  </si>
  <si>
    <t>Farmaci PHT ARIA_2021_025 5, Takeda Italia spa lotto 67</t>
  </si>
  <si>
    <t>Farmaci PHT ARIA_2020_047 12</t>
  </si>
  <si>
    <t>Farmaci PHT ARIA_2022_026 12, Sanofi srl, lotto 6</t>
  </si>
  <si>
    <t>Farmaci PHT ARIA_2022_026 12, Novo Nordisk spa, lotto 4</t>
  </si>
  <si>
    <t>Farmaci ARIA_2022_026 12, Novo Nordisk spa lotto 8</t>
  </si>
  <si>
    <t>Farmaci PHT ARIA_2022_026 6, Amgen srl lotto 12</t>
  </si>
  <si>
    <t>Farmaci PHT ARIA_2022_026 6, Amgen srl lotto 2</t>
  </si>
  <si>
    <t>Farmaci PHT ARIA_2020_047 8, Astrazeneca spa lotto 20</t>
  </si>
  <si>
    <t>Farmaci PHT ARIA_2022_026 11, Daiichi sankyo Italia lotto 2</t>
  </si>
  <si>
    <t>Farmaci PHT ARIA_2021_025 5, Ipsen spa, lotto 58</t>
  </si>
  <si>
    <t>Fornitura di farmaco veterinario Rubrocillina forte</t>
  </si>
  <si>
    <t>Fornitura di farmaci PHT DPC ARCA_2018_001 7 ditta Sun Pharma Italia srl lotto 4</t>
  </si>
  <si>
    <t>Farmaci PHT ARIA_2020_047 10, Sandoz spa lotto 4</t>
  </si>
  <si>
    <t>Farmaci PHT ARCA_2019_001 7, Pfizer srl lotto 10</t>
  </si>
  <si>
    <t>Fornitura di sedute operative</t>
  </si>
  <si>
    <t>Intervento tecnico su frigorifero AF700 del Lab Prev</t>
  </si>
  <si>
    <t>Adesione alla convenzione ARIA_2020_049 lotto 122 Fipronil</t>
  </si>
  <si>
    <t>Fornitura di farmaci PHT DPC ARIA_2021_025 5 ditta Takeda Italia spa lotto 4</t>
  </si>
  <si>
    <t>Adesione alla gara aggregata per la fornitura triennale di timbri Capofila ATS dell Insubria</t>
  </si>
  <si>
    <t>Fornitura e posa in opera di pellicole oscuranti per l ufficio</t>
  </si>
  <si>
    <t>Fornitura di farmaci PHT DPC ARIA_2021_025 6 ditta Pfizer srl lotto 3</t>
  </si>
  <si>
    <t>Seconda adesione alla convenzione ARIA_2020_029 lotto n 1 guanti in nitrile</t>
  </si>
  <si>
    <t>Forniura di farmaci PHT DPC ARIA_2020_047 8 ditta Swedish Orphan Biovitrum srl lotto 35</t>
  </si>
  <si>
    <t>Fornitura di farmaci PHT DPC ARCA_2019_001 8 ditta Gilead Sciences srl lotto 17</t>
  </si>
  <si>
    <t>Fornitura di farmaci PHT DPC ARIA_2021_025 ditta MSD Italia spa lotto 1689</t>
  </si>
  <si>
    <t>DELIBERA INCARICO N 442 DEL 11 05 2022</t>
  </si>
  <si>
    <t>Fornitura di n 1 classificatore in metallo</t>
  </si>
  <si>
    <t>Quota associativa UNI anno 2022</t>
  </si>
  <si>
    <t>Fornitura di farmaci PHT DPCARIA_2020_047 10 Mundipharma Pharmaceuticals lotto 7</t>
  </si>
  <si>
    <t>Fornitura di farmaco veterinario Zoletil</t>
  </si>
  <si>
    <t>Fornitura di farmaci PHT DPC ARIA_2021_025 5 Merck Serono spa lotto 134</t>
  </si>
  <si>
    <t>Fornitura di farmaci PHT DPC ARIA_2020_047 8 ditta Biotest Italia srl lotto 61</t>
  </si>
  <si>
    <t>Fornitura di farmaci PHT DPC ARIA_2022_026 4 ditta Roche spa lotto 1</t>
  </si>
  <si>
    <t>Fornitura di mix fitosanitari vari</t>
  </si>
  <si>
    <t>Fornitura di farmaci PHT DPC ARIA_2020_047 13 ditta Sandoz spa lotto 6</t>
  </si>
  <si>
    <t>Fornitura di bottiglie sterili per prelievo latte</t>
  </si>
  <si>
    <t>Fornitura difarmaci PHT DPC ARCA_2019_001 8 ditta Roche spa lotto 112</t>
  </si>
  <si>
    <t>Fornitura di farmaci PHT DPC ARIA_2021_025 5 ditta Eli Lilly Italia spa lotto 10</t>
  </si>
  <si>
    <t>Rotoli di sterilizzazione Arca_2017_091 Lotto 11</t>
  </si>
  <si>
    <t>Fornitura di farmaci PHT DPC ARCA_2019_001 8 ditta Amgen srl lotto 32</t>
  </si>
  <si>
    <t>Fornitura di farmaci PHT DPC ARIA_2020_047 12 ditta Daiiky Sankyo Italia spa lotto 18</t>
  </si>
  <si>
    <t>Fornitura di farmaci PHT DPC ARIA_2022_026 8 ditta Aurobindo Pharma Italia srl lotto 1</t>
  </si>
  <si>
    <t>Fornitura di farmaci PHT DPC ARIA_2022_026 6 ditta Janssen cilag spa lotto 29</t>
  </si>
  <si>
    <t>Fornitura di farmaci PHT DPC ARIA_2021 025 5 ditta Eli Lilly Italia spa lotto 11</t>
  </si>
  <si>
    <t>Farmaci PHT ARIA_2021_025 5, Takeda Italia spa lotto 63</t>
  </si>
  <si>
    <t>Fornitura di farmaci PHT DPC ARIA_2020_047 3 ditta Pfizer srl lotto 17</t>
  </si>
  <si>
    <t>Convenz ARIA_2019_155 1R</t>
  </si>
  <si>
    <t>Fornitura di farmaci PHT DPC ditta Alfasigma spa lotto 154g</t>
  </si>
  <si>
    <t>adesione alla convenzione regionale ARIA_2020_049 Lotto 97 per la fornitura di vaccino IBR GE Deleto Vivo Marcato</t>
  </si>
  <si>
    <t>Fornitura di farmaci PHT DPC ARIA_2021_025 5R ditta Bayer spa lotto 95R</t>
  </si>
  <si>
    <t>Fornitura di farmaci PHT DPC ARIA_2020_047 10 ditta Mundipharma Farmaceuticals srl lotto 7</t>
  </si>
  <si>
    <t>Farmaci PHT ARCA_2019_001 7, Pfizer srl lotto 13</t>
  </si>
  <si>
    <t>Fornitura di farmaci PHT DPC ARIA_2020_047 8 ditta Swedish Orphan Biovitrum srl lotto 38</t>
  </si>
  <si>
    <t>Farmaci PHT ARCA_2019_001 8 Organon Italia srl lotto 77</t>
  </si>
  <si>
    <t>Fornitura di farmaci PHT DPC ARIA_2020_047 8, lotto 20</t>
  </si>
  <si>
    <t>Implementazione dei servizi di pulizia mediante adesione alla convenzione regionale ARCA_2017_009 Servizio di pulizia e disinfezione degli ambienti lotto n 3</t>
  </si>
  <si>
    <t>Fornitura di farmaci PHT DPC ARIA_2021_025 5 ditta Astrazeneca spa lotto 40</t>
  </si>
  <si>
    <t>Adesione alla convenzione Regionale ARCA_2017_101 per la fornitura di Piastre Petri per Lab di Prevenzione</t>
  </si>
  <si>
    <t>Fornitura di farmaci PHT DPC ARCA_2018_001 3 ditta Roche spa lotto 501</t>
  </si>
  <si>
    <t>Fornitura di farmaco veterinario Drontal</t>
  </si>
  <si>
    <t>Fornitura di farmaci PHT DPC ARIA_2021_025 5 ditta Merck Serono spa lotto 45</t>
  </si>
  <si>
    <t>Fornitura di farmaci PHT DPC ARIA_2020_047 10 ditta Accord Healthcare Italia spa lotto 3Forni</t>
  </si>
  <si>
    <t>Farmaci PHT ARIA_2020_047 8 , Novartis Farma spa lotto 143</t>
  </si>
  <si>
    <t>Servizio di attivazione di n 1 Identit digitale SPID partita iva master e b 20 Identit Digitali SPID ad uso professionale livello 2</t>
  </si>
  <si>
    <t>Fornitura di ricambi per tosatrici Moser Arco Pro</t>
  </si>
  <si>
    <t>Fornitura di farmaci PHT DPC ARCA_2019_001 8 ditta Ferring spa lotto 53</t>
  </si>
  <si>
    <t>Fornitura di farmaci PHT DPC ARCA_2019_001 8 ditta Merck Serono spa lotto 74</t>
  </si>
  <si>
    <t>Fornitura di farmaci PHT DPC ARIA_2022_026 6 ditta IBSA Farmaceutici Italia srl lotto 26</t>
  </si>
  <si>
    <t>Fornitura di farmaci PHT DPC ARIA_2020_047 10 ditta Sandoz spa lotto 7</t>
  </si>
  <si>
    <t>Fornitura di farmaci PHT DPC ARIA_2021_025 5 ditta Mylan Italia srl lotto 100</t>
  </si>
  <si>
    <t>Fornitura di farmaci PHT DPC ARCA_2017_001 11 ditta Organon Italia srl lotto 229</t>
  </si>
  <si>
    <t>Fornitura di consumabili Mettler Toledo</t>
  </si>
  <si>
    <t>Fornitura di agende e calendari per l ATS di Bergamo</t>
  </si>
  <si>
    <t>Fornitura di farmaci PHT DPC ARIA_2020_047 10 ditta Sandoz spa lotto 4</t>
  </si>
  <si>
    <t>Fornitura di farmaci PHT DpC ARIA_2021_025 5 ditta Eli Lilly Italia spa lotto 9</t>
  </si>
  <si>
    <t>Fornitura di farmaci PHT DPC ARIA_2020_047 8 ditta Bayer spa lotto 97</t>
  </si>
  <si>
    <t>Fornitura di farmaci PHT DPC ARIA_2022_027 7, Angelini Pharma spa lotto 16</t>
  </si>
  <si>
    <t>Fornitura di farmaci PHT DPC ARIA_2021_025 5 ditta Eli Lilly Italia spa lotto 15</t>
  </si>
  <si>
    <t>Contratto di locazione nuova sede di Trescore Balneario dal 05 05 2021 al 31 07 2021</t>
  </si>
  <si>
    <t>Fornitura di fgarmaci PHT DPC ARIA_2021_025 5 ditta Roche spa lotto 79</t>
  </si>
  <si>
    <t>Fornitura di farmaci PHT DPC ARIA_2021_025 5 ditta Bayer spa lotto 95</t>
  </si>
  <si>
    <t>Fornitura di farmaci PHT DPC ARCA_2018_001 3 ditta Novartis Farma spa lotto 236</t>
  </si>
  <si>
    <t>Fornitura farmaco veterinario Ketamina 10 mg ml</t>
  </si>
  <si>
    <t>Fornitura di siringhe sterili con ago</t>
  </si>
  <si>
    <t>Fornitura di farmaci PHT DPC ARIA_2021_025 5 ditta Alfasigma spa lotto 108</t>
  </si>
  <si>
    <t>Fornitura di farmaci PHT DPC ARCA_2018_001 7 ditta Bayer spa lotto 12</t>
  </si>
  <si>
    <t>Fornitura di farmaci PHT DPC Eli Lilly Italis spa lotto 9</t>
  </si>
  <si>
    <t>Fornitura di farmaci PHT DPC ARCA_2019_001 8 ditta Eli lilly Italia spa lotto 14</t>
  </si>
  <si>
    <t>Metano gpl per auto MAC di contini</t>
  </si>
  <si>
    <t>Fornitura di farmaci PHT DPC ARIA_2021_025 7 ditta Roche spa lotto 15</t>
  </si>
  <si>
    <t>Adesione alla convenzione Consip Gestione Integrata della Sicurezza ed 4 lotto n 2</t>
  </si>
  <si>
    <t>Fornirtura di farmaci PHT DPC ARIA_2021_025 5 ditta Roche spa lotto 78</t>
  </si>
  <si>
    <t>Fornitura di n 2 presentatori wireless professionali V7 WP1000 24G 19EB e n 2 lavagne magnetiche bianche con cavalletto a 5 ruote, h 1,20 x l 80, regolabile in altezza, con accessori e scorte fogli mobili</t>
  </si>
  <si>
    <t>Fornitura di farmaci PHT DPC ARCA_2019_001 8 ditta Eli Lilly spa lotto 14</t>
  </si>
  <si>
    <t>Fornitura di farmaci PHT DPC ARIA_2022_026 7 ditta Novartis Farma spa lotto 1</t>
  </si>
  <si>
    <t>Fornitura di farmaci PHT DPC ARIA_2021_025 5 ditta Roche spa lotto 80</t>
  </si>
  <si>
    <t>Fornitura di farmaci PHT DPC ARIA_2022_026 9 ditta Mylan Italia srl lotto unico</t>
  </si>
  <si>
    <t>Fornitura di farmaci PHT DPC ARIA_2022_026 6, Amgen srl lotto 7</t>
  </si>
  <si>
    <t>Fornitura di farmaci PHT DPC ARIA_2022_026 6 ditta Almirall srl lotto 47</t>
  </si>
  <si>
    <t>Farmaci PHT ARIA_2021_025 5 Merck Serono spa lotto 134</t>
  </si>
  <si>
    <t>Fornitura di farmaci pHT DPC ARIA_2021_025 5 ditta Takeda Italia spa lotto 61</t>
  </si>
  <si>
    <t>Farmaci PHT ARIA_2021_025 5 Janssen Cilag lotto 34</t>
  </si>
  <si>
    <t>Fornitura di farmaci PHT DPC ARIA_2020_047 10 ditta Accord Health care Italia spa lotto 3</t>
  </si>
  <si>
    <t>Servizio di automatizzazione arruolamento nuovi positivi</t>
  </si>
  <si>
    <t>Fornitura di sacchetti a doppia tasca per Dipartimento Vetrinario</t>
  </si>
  <si>
    <t>Fornitura di farmaci PHT DPC ARIA_2020_047 12 ditta Daiichi Sankyo Italia spa lotto 18</t>
  </si>
  <si>
    <t>Fornitura di farmaci PHT DPC ARCA_2018_001 7 ditta Viatris Pharma srl lotto 13</t>
  </si>
  <si>
    <t>DELIBERA DI INCARICO N 134 DEL 17 02 2022</t>
  </si>
  <si>
    <t>Fornitura di stivali antinfortunistici per D V</t>
  </si>
  <si>
    <t>RDO Sintel id 147140183 Servizio di manutenzione annuale del software Keros Light</t>
  </si>
  <si>
    <t>Fornitura di farmaci PHT DPC ARIA_2020_047 8 ditta Takeda Italia spa lotto 10</t>
  </si>
  <si>
    <t>DELIBERA DI INCARICO N 161 DEL 24 02 2022</t>
  </si>
  <si>
    <t>Accreditamento Laboratorio di Prevenzione</t>
  </si>
  <si>
    <t>Fornitura di farmaci PHT DPC ARIA_2020_047 8 ditta CSL Behring spa lotto 18</t>
  </si>
  <si>
    <t>Fornitura di n 1 Poltrona direzionale</t>
  </si>
  <si>
    <t>Farmaci PHT ARIA_2022_026 11 Daiichi Sankyo Italia lotto 1</t>
  </si>
  <si>
    <t>Farmaci PHT ARIA_2022_026 4, Roche spa lotto 2</t>
  </si>
  <si>
    <t>Fornitura difarmaci PHT DPC ARIA_2021_025 5 ditta Pfizer srl lotto 104</t>
  </si>
  <si>
    <t>Fornitura di farmaci PHT DPC ARCA_2018_001 7 ditta Mylan Italia srl lotto 10</t>
  </si>
  <si>
    <t>Adesione alla convenzione ARIA_2020_200 11 lotto 29 per la fornitura di vaccini di tipo antidifto Tetanico Difterico</t>
  </si>
  <si>
    <t>Fornitura di un terminale di rilevazione presenze e installazione</t>
  </si>
  <si>
    <t>Farmaci PHT ARIA_2020_047 8, Sandoz spa lotto 122</t>
  </si>
  <si>
    <t>Servizio distruzione stupefacenti</t>
  </si>
  <si>
    <t>Dispositivi medici per pazienti diabetici ARIA_2021_015, Becton Dickinson, lotto 4</t>
  </si>
  <si>
    <t>Fornitura di farmaci PHT DPC ARIA_2020_047 3 ditta Mylan Italia srl lotto 1</t>
  </si>
  <si>
    <t>Metano gpl per auto MAT di Mondelli</t>
  </si>
  <si>
    <t>Fornitura di missioi river water e altri standard</t>
  </si>
  <si>
    <t>Adesione ad Accordo Quadro ARIA_2021_014 lotto 1 per la fornitura di Dispositivi di protezione FFP2 classe III</t>
  </si>
  <si>
    <t>Fornitura di farmaci PHT DPC ARIA_2021_025 5 Merck Serono spa lotto 46</t>
  </si>
  <si>
    <t>DELIBERA INCARICO N 574 DEL 30 6 2022</t>
  </si>
  <si>
    <t>Fornitura di standard fitofarmaci vari</t>
  </si>
  <si>
    <t>Servizio di formazione Corso BLSD</t>
  </si>
  <si>
    <t>Farmaci PHT ARIA_2021_025 5 Innova Pharma lotto 65</t>
  </si>
  <si>
    <t>Fornitura di antisiero salmonella</t>
  </si>
  <si>
    <t>Fornitura di AGILENT N 1 confezione di Infinity Lab PFC Delay Column 4,6x30mm codice prodotto n 5062 8100 NO CND</t>
  </si>
  <si>
    <t>Fornitura di farmaci PHT DPC ARCA_2019_001 8 ditta Ipsen spa lotto 85</t>
  </si>
  <si>
    <t>Farmaci PHT ARIA_2021_025 5 Mylan Italia lotto 100</t>
  </si>
  <si>
    <t>Rdo Sintel ID 120673476 servizio di manutenzione ed assistenza tecnica di software verifica amianto per 36 mesi</t>
  </si>
  <si>
    <t>Fornitura di farmaci PHT DPC ARIA_2020_047 16 ditta Dr Reddy s slr lotto 16</t>
  </si>
  <si>
    <t>Fornitura di farmaci PHT DPC ARCA_2019_001 8 ditta Amgen srl lotto 43</t>
  </si>
  <si>
    <t>Fornitura di termometro digitale con sonda con contestuale taratuta da ente certificato SIT</t>
  </si>
  <si>
    <t>Fornitura di vaccino Aglovax</t>
  </si>
  <si>
    <t>Farmaci PHT ARIA_2022_026 9 Mylan Italia lotto unico</t>
  </si>
  <si>
    <t>Farmaci PHT ARIA_2022_026 6, Amgen srl lotto 16</t>
  </si>
  <si>
    <t>FORNITURA DI FARMACI PHT DPC ARIA_2021_025 5 lotto 95</t>
  </si>
  <si>
    <t>Fornitura di gas tecnici anno 2022</t>
  </si>
  <si>
    <t>Servizio di controllo VEQ microbiologia alimenti per salmonella 1 invio PT MC06 round 318 l</t>
  </si>
  <si>
    <t>Fornitura di farmaci PHT DPC ARCA_2019_001 7 ditta Pfizer srl lotto 11</t>
  </si>
  <si>
    <t>Conv ARIA_2020_107 Lotto 1 La Casalinda</t>
  </si>
  <si>
    <t>Adesione alla convenzione ARIA_2021_027 lotto 121</t>
  </si>
  <si>
    <t>Fornitura di farmaci PHT DPC ARIA_2020_047 8 ditta Daiichi Sankyio Italia srl lotto 283</t>
  </si>
  <si>
    <t>Farmaci PHT ARIA_2021_025 7, Pfizer srl lotto 28</t>
  </si>
  <si>
    <t>Farmaci PHT ARIA_2021_025 5, Roche spa lotto 80</t>
  </si>
  <si>
    <t>Fornitura di farmaci PHT DPC ARIA2021_025 5 ditta Takeda Italia spa lotto 61</t>
  </si>
  <si>
    <t>Fornitura di farmaci PHT DPC ARIA_2021_025 7 ditta Pfizer srl lotto 13</t>
  </si>
  <si>
    <t>Farmaci PHT ARIA_2021_025 5, Pfizer srl lotto 101</t>
  </si>
  <si>
    <t>Farmaci PHT ARIA_2021_025 7, Roche spa lotto 15</t>
  </si>
  <si>
    <t>Dispositivi medici per pazienti diabetici ARCA_2019_022, Bioseven srl , lotto 1</t>
  </si>
  <si>
    <t>Fornitura di Broadline Spot on 3 fl 0,9 ml</t>
  </si>
  <si>
    <t>Adesione alla convenzione ARIA_2020_049 lotto 69</t>
  </si>
  <si>
    <t>Fornitura di farmaci PHT DPC ARIA_2022_026 9 Mylan Italia srl lotto unico</t>
  </si>
  <si>
    <t>Fornitura di farmaci PHT DPC ARIA_2022_026 11 ditta Daiichi Sankyo Italia spa lotto 1</t>
  </si>
  <si>
    <t>Servizio di manutenzione ed aggiornamento Licenza Software Telemaco Anno 2022</t>
  </si>
  <si>
    <t>Metano gpl per auto Liguria Gas</t>
  </si>
  <si>
    <t>Farmaci ARIA_2020_047 3, Sandoz spa lotto 21</t>
  </si>
  <si>
    <t>Fornitura farmaco veterinario Atipamezolo 5mg ml</t>
  </si>
  <si>
    <t>Quota associativa UNICHIM anno 2022</t>
  </si>
  <si>
    <t>Affidamento del servizio di voto elettronico sulla piattaforma on line ELIGOPRO per il periodo di un mese, occorrente al Dipartimento Cure Primarie dell ATS di Bergamo, mediante ricorso al Mercato Elettronico delle Pubbliche Amministrazioni MEPA</t>
  </si>
  <si>
    <t>Servizio informatico di Corporate E Learning per il periodo di 12 mesi</t>
  </si>
  <si>
    <t>Fornitura di n n 200 pettorine gialle catarifrangenti in poliestere, varie taglie con elastici ai lati, personalizzate a 4 colori fronte e retro con logo ATS Bergamo</t>
  </si>
  <si>
    <t>Fornitura di farmaci PHT DPC ARIA_2020_047 8 ditta Pfizer srl lotto 134</t>
  </si>
  <si>
    <t>Fornitura di diffusori portatili amplificati</t>
  </si>
  <si>
    <t>Fornitura di vaccino antirabbico</t>
  </si>
  <si>
    <t>Servizio di stampa, imbustamento, affrancatura e invio corrispondenza non massiva per Dipartimento Veterinario</t>
  </si>
  <si>
    <t>Fornitura di farmaci PHT DPC ARCA_2019_001 8 ditta Accord Healthcare Italia srl lotto 18</t>
  </si>
  <si>
    <t>Adesione alla convenzione ARIA_2020_049 lotto 85</t>
  </si>
  <si>
    <t>Fornitura farmaco veterinario Xilazina 100 mg ml</t>
  </si>
  <si>
    <t>Fornitura di materiale per reintegro cassette Primo soccorso</t>
  </si>
  <si>
    <t>Farmaci PHT ARIA_2020_047 8, Sandoz spa lotto 124</t>
  </si>
  <si>
    <t>Rinnovo del contratto di fornitura di test rapidi Sars CoV 2</t>
  </si>
  <si>
    <t>Farmaci PHT ARIA_2021_025 5, Eli Lilly Itali spa lotto 12</t>
  </si>
  <si>
    <t>Fornitura di farmaci PHT DPC ARIA_2020_047 13 ditta Sandoz spa lotto 5</t>
  </si>
  <si>
    <t>Farmaci PHT ARIA_2022_026 6 Janssen Cilag lotto 30</t>
  </si>
  <si>
    <t>Farmaci PHT ARIA_2021_025 5 Merc Serono spa lotto 46</t>
  </si>
  <si>
    <t>Fornitura di farmaci PHT DPC ARIA_2020_047 12 ditta Orion Pharma srl lotto 31</t>
  </si>
  <si>
    <t>Abbonamento raccolta completa norme UNi</t>
  </si>
  <si>
    <t>Farmaci PHT ARIA_2021_025 6, Accord Helthcare lotto Fo</t>
  </si>
  <si>
    <t>Fornitura di farmaco veterinario Vanguard 7</t>
  </si>
  <si>
    <t>Fornitura di farmaci PHT DPC ARIA_2020_047 8 ditta Kedrion spa lotto 120</t>
  </si>
  <si>
    <t>Farmaci PHT ARIA_2021_025 7, Sandoz spa lotto 2</t>
  </si>
  <si>
    <t>Forniturta di farmaci PHT DPC ARIA_2021_025 5 ditta Ferring spa otto 72</t>
  </si>
  <si>
    <t>Disposititivi medici per pazienti diabetici ARIA_2021_015 ditta Becton Dickinson Italia spa lotto 4</t>
  </si>
  <si>
    <t>Fornitura di farmaci PHT DPC ARIA_2020_047 12R ditta Daiichi Sankyo Italia srl lotto 18R</t>
  </si>
  <si>
    <t>Fornitura di farmaci PHT DPC ARIA_2020_047 8 ditta Swedish Orphan Biovitrum srl lotto 34</t>
  </si>
  <si>
    <t>Farmaci PHT ARIA_2022_026 6, Ibsa Farmaceutici Italia lotto 26</t>
  </si>
  <si>
    <t>Fornitura di farmaci PHT DPC ARIA_2022_026 8 ditta Aurobindo Pharma Italia srl lotto 2</t>
  </si>
  <si>
    <t>Fornitura di farmaci PHT DPC ARIA_2022_027 7, Angelini Pharma spa lotto 17</t>
  </si>
  <si>
    <t>DELIBERA INCARICO 408 DEL 5 5 2022</t>
  </si>
  <si>
    <t>Fornitura difarmaci PHT DPC ARIA_2021_025 5 ditta Novo Nordisk spa lotto 146</t>
  </si>
  <si>
    <t>Farmaci PHT ARCA_2019_001 8, Sun Pharma Italia srl lotto 19</t>
  </si>
  <si>
    <t>Fornitura di farmaci PHT DPC ARIA_2020_047 10 ditta Accord Healthcare Italia spa lotto 3</t>
  </si>
  <si>
    <t>Fornitura di farmaci PHT DPC ARIA_2020_047 3 ditta chiesi Farmaceutici spa lotto 6</t>
  </si>
  <si>
    <t>Servizio di assistenza al Software Prolab-Q (8 ore) necessario all'attivazione delle procedure di 'preaccettazione' presso le varie USP, richieste dagli ispettori di Accredia</t>
  </si>
  <si>
    <t>Metano/gpl per auto - ENI</t>
  </si>
  <si>
    <t>Servizio di attivazione di SSI-Scheda Sanitaria Informatizzata</t>
  </si>
  <si>
    <t>Servizio di realizzazione di un progetto educativo per scuole secondarie di secondo grado della provincia di Bergamo finalizzato alla sensibilizzazione dei rischi connessi al gioco d'azzardo</t>
  </si>
  <si>
    <t>Fornitura di farmaci PHT/DPC ARCA_2018_001 ditta Organopn Italia srl lotto 117</t>
  </si>
  <si>
    <t>Fornitura di farmaci PHT/DPC ditta Sandoz spa lotto 4</t>
  </si>
  <si>
    <t>Fornitura di farmaci PHT/DPC ditta Ferring spa lotto 1</t>
  </si>
  <si>
    <t>Servizio di realizzazione delle attività di analisi ed implementazione delle procedure di estrazione dati secondo gli standards previsti dal Progetto Innovative Medicines Initiative - bandito dal Consorzio Europeo EHDEN</t>
  </si>
  <si>
    <t>Fornitura di batterie per microchip AEG ARE - H5</t>
  </si>
  <si>
    <t>Fornitura di farmaci PHT/DPC ditta Pfizer srl lotto 130</t>
  </si>
  <si>
    <t>Fornitura di farmaci PHT/DPC ARIA</t>
  </si>
  <si>
    <t>0000202259</t>
  </si>
  <si>
    <t>0000202260</t>
  </si>
  <si>
    <t>0000202261</t>
  </si>
  <si>
    <t>0000202262</t>
  </si>
  <si>
    <t>0000202263</t>
  </si>
  <si>
    <t>0000202264</t>
  </si>
  <si>
    <t>0000202265</t>
  </si>
  <si>
    <t>0000202266</t>
  </si>
  <si>
    <t>0000202267</t>
  </si>
  <si>
    <t>0000202268</t>
  </si>
  <si>
    <t>0000202269</t>
  </si>
  <si>
    <t>Affidamento dei servizi di raccolta e consegna di invvi di corrispondenza non massiva per l'ATS</t>
  </si>
  <si>
    <t>Codice identificativo gara</t>
  </si>
  <si>
    <t>Oggetto</t>
  </si>
  <si>
    <t>Importo affidamento</t>
  </si>
  <si>
    <t>Data inizio</t>
  </si>
  <si>
    <t>Data termine</t>
  </si>
  <si>
    <t>Somme liquidate</t>
  </si>
  <si>
    <t>Scostamento</t>
  </si>
  <si>
    <t>Fornitura difarmaci PHT/DPC ARIA_2021_025,5 ditta Boehringer Inghelheim Italia spa lotto 74</t>
  </si>
  <si>
    <t>Fornitura di farmaci PHT/DPC ARIA_2022_026,6 ditta Amgen srl lotto 4</t>
  </si>
  <si>
    <t>Fornitura di Vaccini ARIA_2021_095,1R lotto 2 - MSD Italia</t>
  </si>
  <si>
    <t>Fornitura di Vaccini (8) ARIA_2021095,2 lotto 1 - Astrazeneca</t>
  </si>
  <si>
    <t>Fornitura di Vaccini (9) ARIA_2021_095,2 lotto 1 - Astrazeneca</t>
  </si>
  <si>
    <t>Fornitura di farmaci PHT/DPC ARCA_2019_001,8 ditta Amgen srl lotto 29</t>
  </si>
  <si>
    <t>Fornitura di farmaci PHT/DPC ARCA_2019_001,8 ditta Amgen srl lotto 35</t>
  </si>
  <si>
    <t>Fornitura di farmaci PHT/DPC ARCA_2019_001,8 ditta Amgen srl lotto 38</t>
  </si>
  <si>
    <t>Fornitura di farmaci PHT/DPC ARCA_2019_001,8 ditta Amgen srl lotto 24</t>
  </si>
  <si>
    <t>Fornitura di farmaci PHT/DPC ARCA_2019_001,8 ditta Astellas Pharma spa lotto 162</t>
  </si>
  <si>
    <t>Fornitura di farmaci PHT/DPC ARIA_2020_047,3 ditta Bayer spa lotto 4</t>
  </si>
  <si>
    <t>Fornitura di farmaci PHT/DPC ARIA_2021_025,5 ditta Brisotl Myers Squibb srl lotto 139</t>
  </si>
  <si>
    <t>Fornitura di farmaci PHT/DPC ARCA_2018_001,7 ditta Chiesi Farmaceutici spa lotto  8</t>
  </si>
  <si>
    <t>Fornitura di farmaci PHT/DPC ARIA_2020_047,8 ditta Daiichi Sankyo Italia spa lotto 108</t>
  </si>
  <si>
    <t>Fornitura di farmaci PHT/DPC ARIA_2021_025,5 ditta Ferring spa lotto 128</t>
  </si>
  <si>
    <t>Fornitura di farmaci PHT/DPC ARCA_2019_001,8 ditta Ipsen spa lotto 86</t>
  </si>
  <si>
    <t>Fornitura di farmaci PHT/DPC ARCA_2019_001,8 ditta MSD Italia srl lotto 149</t>
  </si>
  <si>
    <t>Fornitura di farmaci PHT/DPC ARCA_2019_001,8 ditta Neopharmed Gentili srl lotto 157</t>
  </si>
  <si>
    <t>Fornitura di farmaci PHT/DPC ARIA_2020_047,8 ditta Novo Nordisk spa lotto 139</t>
  </si>
  <si>
    <t>Fornitura di farmaci PHT/DPC ARIA_2021_025,7 ditta Pfizer srl lotto 41</t>
  </si>
  <si>
    <t>Fornitura di farmaci PHT/DPC ARCA_2019_001,8 ditta Pfizer srl lotto 140</t>
  </si>
  <si>
    <t>Fornitura di farmaci PHT/DPC ARCA_2019_001,7 ditta Pfizer srl lotto 9</t>
  </si>
  <si>
    <t>Fornitura di farmaci PHT/DPC ARIA_2020_047,3 ditta Sandoz spa lotto 22</t>
  </si>
  <si>
    <t>Fornitura di farmaci PHT/DPC ARIA_2021_025,5 ditta Takeda Italia spa lotto 67</t>
  </si>
  <si>
    <t>Fornitura di farmaci PHT/DPC ARIA_2021_025,5 ditta Takeda Italia spa lotto 2</t>
  </si>
  <si>
    <t>Fornitura di farmaci PHT/DPC ARIA_2021_025,5 ditta Accord Healthcare Italia srl lotto 17</t>
  </si>
  <si>
    <t>Fornitura di farmaci PHT/DPC ARIA_2021_025,5 ditta Astellas Pharma spa lotto 141</t>
  </si>
  <si>
    <t>Fornitura di farmaci PHT/DPC ARCA_2019_001,8 ditta GlaxoSmithKline spa lotto 51</t>
  </si>
  <si>
    <t>Fornitura di farmaci PHT/DPC ARIA_2021_025,5 ditta Merck Serono spa lotto 144</t>
  </si>
  <si>
    <t>Fornitura di farmaci PHT/DPC ARIA_2021_025,5 ditta Pfizer srl lotto 101</t>
  </si>
  <si>
    <t>Fornitura di farmaci PHT/DPC ARIA_2020_047,8 ditta Sandoz spa lotto 123</t>
  </si>
  <si>
    <t>Fornitura di farmaci PHT/DPC ARIA_2021_025,31 ditta Boehringer lotto 2</t>
  </si>
  <si>
    <t>Fornitura di farmaci PHT/DPC ARIA_2021_025,5 ditta Amgen srl lotto 28</t>
  </si>
  <si>
    <t>Fornitura di farmaci PHT/DPC ARIA_2021_025,5 ditta Astellas Pharma spa lotto 50</t>
  </si>
  <si>
    <t>Fornitura di farmaci PHT/DPC ARCA_2022_026, 3 ditta Ferring spa lotto 2</t>
  </si>
  <si>
    <t>Fornitura di farmaci PHt/DPC ARIA_2021_025,29 ditta Bayer spa lotto unico</t>
  </si>
  <si>
    <t>Fornitura di farmaci PHT/DPC ARIA_2021_025,5 ditta MSD Italia srl lotto 115</t>
  </si>
  <si>
    <t>Fornitura di farmaci PHT/DPC ARIA_2021_025,5 ditta Boehringer Ingelheim Italia spa lotto 30</t>
  </si>
  <si>
    <t>Forniture di farmaci PHT/DPC ARIA_2021_025,5 Alfasigma spa lotto 14</t>
  </si>
  <si>
    <t>Fornitura di farmaci PHT/DPC ARIA_2021_025,5 ditta Ipsen spa lotto 59</t>
  </si>
  <si>
    <t>Adesione a convenzione ARIA_2022_069 lotto n, 3, per la fornitura di vaccini antinfluenzali</t>
  </si>
  <si>
    <t>Fornitura di Farmaci PHT/DPC ARIA_2022_026,0 ditta Ipsen spa lotto 3</t>
  </si>
  <si>
    <t>Farmaci PHT ARIA_2021_025,1R Bayer spa lotto unico</t>
  </si>
  <si>
    <t>Farmaci PHT ARIA_2021_025,5 Merck Serono spa lotto 144</t>
  </si>
  <si>
    <t>Farmnaci PHT ARIA_2020_047,3R , Novartis Farma spa lotto 13R</t>
  </si>
  <si>
    <t>Farmaci PHT ARIA_2021_025,5, Bayer spa lotto 94</t>
  </si>
  <si>
    <t>Fornitura di farmaci PHT/DPC ARIA_2022_026,11 ditta Daiichi Sankyo Italia spa lotto 2</t>
  </si>
  <si>
    <t>Fornitura di farmaci PHT/DPC ARIA_2022_026,0 ditta Ipsen spa lotto 2</t>
  </si>
  <si>
    <t>Fornitura di farmaci PHT/DPC ARIA_2021_025,5 ditta Pfizer srl lotto 129</t>
  </si>
  <si>
    <t>Adesione a convenzione ARIA_2022_069 lotto n, 4, per la fornitura di Vaccini antinfluenzali,</t>
  </si>
  <si>
    <t>Fornitura di farmaci PHT/DPC ARIA_2020_047,8 ditta Novo Nordisk spa lotto 113</t>
  </si>
  <si>
    <t>Fornitura di farmaci PHT/DPC ARCA_2018_001,7 ditta Mylan Italia srl lotto 1</t>
  </si>
  <si>
    <t>Servizio di manutenzione preventiva, straordinaria e taratura per le apparecchiature tecnico scientifiche del Laboratorio di Prevenzione - lotto n, 1</t>
  </si>
  <si>
    <t>Servizio sostitutivo di mensa mediante buoni pasto elettronici - adesione convenzione CONSIP ed, 8</t>
  </si>
  <si>
    <t>Fornitura di Vaccini ARIA_2021_095,3 lotto 1 - Sanofi</t>
  </si>
  <si>
    <t>Fornitura di Vaccini ARIA_2021_095,2 lotto 2 - Sanofi</t>
  </si>
  <si>
    <t>Fornitura di vaccini ARIA_2021_095,3 lotto 1 - Sanofi</t>
  </si>
  <si>
    <t>Fornitura di Vaccini ARIA_2021_095,2 lotto 1 - Astrazeneca</t>
  </si>
  <si>
    <t>Fornitura di Vaccini (10) ARIA_2021_095,2 lotto 1 - Astrazeneca</t>
  </si>
  <si>
    <t>Fornitura di Vaccini (12) ARIA_2021_095,2 lotto 1 - Astrazeneca</t>
  </si>
  <si>
    <t>Servizio in licenza d'uso del sw ProlabQ e relativo canone di manutenzione e assistenza e del servizio di estrazione tool EXPORT NSIS anno 2022, della fornitura del Modulo ProlabQ-Lab Design Report e relativo servizio di formazione,</t>
  </si>
  <si>
    <t>Servizio - n, 10 giornate - di manutenzione sul software denominato DSP-Flux</t>
  </si>
  <si>
    <t>Fornitura di farmaci PHT/DPC ARCA_2019_001,8 ditta Amgen srl lotto 30</t>
  </si>
  <si>
    <t>Fornitura di farmaci PHT/DPC ARCA_2019_001,8 ditta Amgen srl lotto 39</t>
  </si>
  <si>
    <t>Fornitura difarmaci PHT/DPC ARCA_2019_001,8 ditta Amgen srl lotto 42</t>
  </si>
  <si>
    <t>Fornitura di farmaci PHT/DPC ARCA_2019_001,8 ditta Amgen srl lotto 46</t>
  </si>
  <si>
    <t>Fornitura di farmaci PHT/DPC ARRIA_2021_025,5 ditta Amgen srl lotto 43</t>
  </si>
  <si>
    <t>Fornitura di farmaci PHT/DPC ARCA_2019_001,8 ditta Amgen srl lotto 54</t>
  </si>
  <si>
    <t>Fornitura di farmaci PHT/DPC ARCA_2019_001,8 ditta Astellas Pharma spa lotto 159</t>
  </si>
  <si>
    <t>Fornitura di farmaci PHT/DPC ARCA_2019_001,8 ditta Astellas Pharma spa lotto 161</t>
  </si>
  <si>
    <t>Fornitura di farmaci PHT/DPC ARCA_2019_001,8 ditta Astellas Pharma spa lotto 164</t>
  </si>
  <si>
    <t>Fornitura di farmaci PHT/DPC ARCA_2019_001,8 ditta Astrazeneca spa lotto 166</t>
  </si>
  <si>
    <t>Fornitura di farmaci PHT/DPC ARIA_2020_047,12 ditta Astrazeneca spa lotto 32</t>
  </si>
  <si>
    <t>Fornitura difarmaci PHT/DPC ARCA_2019_001,8 ditta Astrazeneca lotto 106</t>
  </si>
  <si>
    <t>Fornitura di farmaci PHT/DPC ARIA_2020_047,8 ditta Bayer spa lotto 98</t>
  </si>
  <si>
    <t>Fornitura di farmaci PHT/DPC ARCA_2018_001,7 ditta Byer spa lotto 18</t>
  </si>
  <si>
    <t>Fornitura di farmaci PHT/DPC ARIA_2021_025,1 ditta Bayer spa lotto unico</t>
  </si>
  <si>
    <t>Fornitura di farmaci PHT/DPC ARIA_2021_025,5 ditta Boehringer Ingelheim Italia spa lotto 31</t>
  </si>
  <si>
    <t>Fornitura di farmaci PHT/DPC ARCA_2019_001,8 ditta Boehringer Ingelheim Italia spa lotto 25</t>
  </si>
  <si>
    <t>Fornitura di farmaci PHT/DPC ARIA_2021_025,5 ditta Bristol Myers Squibb spa lotto 5</t>
  </si>
  <si>
    <t>Fornitura di farmaci PHT/DPC ARCA_2019_001,8 ditta Codifi srl lotto 129</t>
  </si>
  <si>
    <t>Fornitura di farmaci PHT/DPC ARIA_2020_047,8 ditta Daiichu Sankyo Italia spa lotto 107</t>
  </si>
  <si>
    <t>Fornitura di farmaci PHT/DPC ARIA_2020_047,12 ditta Eli Lilly Italia srl lotto 25</t>
  </si>
  <si>
    <t>Fornitura di farmaci PHT/DPC ARIA_2021_025,5 ditta Ferring spa  lotto 145</t>
  </si>
  <si>
    <t>Fornitura di farmaci PHT/DPC ARCA_2018_001,7 ditta Glaxosmithkline spa lotto 15</t>
  </si>
  <si>
    <t>Fornitura di farmaci PHT/DPC ARCA_2019_001,8 ditta Ipsen spa lotto 169</t>
  </si>
  <si>
    <t>Fornitura di farmaci PHT/DPC ARCA_2019_001,8 ditta Ipsen spa lotto 87</t>
  </si>
  <si>
    <t>fornitura di farmaci PHT/DPC ARIA_2021_025,17 ditta Ipsen spa lotto unico</t>
  </si>
  <si>
    <t>Fornitura di farmaci PHT/DPC ARIA_2021_025,5 ditta Janssen Cilag spa lotto 34</t>
  </si>
  <si>
    <t>Fornitura di farmaci PHT/DPC ARCA_2019_001,8 ditta Janssen Cilag spa lotto 63</t>
  </si>
  <si>
    <t>Fornitura di farmaci PHT/DPC ArCA_2019_001,8 ditta Janssen Cilag spa lotto 65</t>
  </si>
  <si>
    <t>Fornitura di farmaci PHT/DPC ARIA_201_025,5 ditta Merck Serono spa lotto 47</t>
  </si>
  <si>
    <t>Fornitura di farmaci PHT/DPC ARIA_2021_025,5 ditta Merck Serono lotto 48</t>
  </si>
  <si>
    <t>Fornitura di farmaci PHT/DPC ARCA_2019_001,8 ditta Merck Serono spa lotto 73</t>
  </si>
  <si>
    <t>Fornitura di farmaci PHT/DPC ARCA_2019_001,8 ditta MSD Italia srl lotto 146</t>
  </si>
  <si>
    <t>Fornitura di gfarmaci PHT/DPC ARCA_2019_001,8 ditta Mylan Italia srl lotto 79</t>
  </si>
  <si>
    <t>Fornitura di farmaci PHT/DPC ARCA_2019_001,8 ditta Neopharmed gentili srl lotto 147</t>
  </si>
  <si>
    <t>Fornitura di farmaci PHT/DPC ARCA_2019_001,8 ditta Neeopharmed Gentili srl lotto 155</t>
  </si>
  <si>
    <t>Fornitura di farmaci PHT/DPC ARIA_2020_047,8 ditta Novartis Farma spa lotto 23</t>
  </si>
  <si>
    <t>Fornitura di farmaci PHT/DPC ARCA_2019_001,8 ditta Novartis Farma spa lotto 47</t>
  </si>
  <si>
    <t>Fornitura di farmaci PHT/DPC ARIA_2020_047,3 ditta Novartis Farma spa lotto 13</t>
  </si>
  <si>
    <t>Fornitura di farmaci PHT/DPC ARIA_2020_047,8 ditta Novartis Farma spa lotto 142</t>
  </si>
  <si>
    <t>Fornitura di farmaci PHT/DPC ARCA_2019_001,8 ditta Novo Nordisk spa lotto 84</t>
  </si>
  <si>
    <t>Fornitura di farmaci PHT/DPC ARCA_2019_001,8 ditta Novo Nordisk spa lotto 100</t>
  </si>
  <si>
    <t>Fornitura di farmaci PHT/DPC ARIA_2021_025,12 ditta organon Italia srl lotto 3</t>
  </si>
  <si>
    <t>Fornitura di farmaci PHT/DPC ARIA_2020_047,13 ditta Pfizer srl lotto 2</t>
  </si>
  <si>
    <t>Fornitura di farmaci PHT/DPC ARIA_2021_025,5 ditta Pfizer srl lotto 124</t>
  </si>
  <si>
    <t>Fornitura di farmaci PHT/DPC ARIA_2021_025,5 ditta Pfizer srl lotto 127</t>
  </si>
  <si>
    <t>Fornitura di farmaci PHT/DPC ARIA_2020_047,8 ditta Pfizer srl lotto 132</t>
  </si>
  <si>
    <t>Fornitura di farmaci PHT/DPC ARCA_2019_001,7 ditta Pfizer srl lotto 10</t>
  </si>
  <si>
    <t>Fornitura di farmaci PHT/DPC ARCA_2019_001,8 ditta Roche spa lotto 111</t>
  </si>
  <si>
    <t>Fornitura di farmaci PHT/DPC ARIA_2021_025,7 ditta Roche spa lotto 9</t>
  </si>
  <si>
    <t>Fornitura di farmaci PHT/DPC ARIA_2021_025,7 ditta Roche spa lotto 14</t>
  </si>
  <si>
    <t>Fornitura di farmaci PHT/DPC ARIA_2021_025,7 ditta Sandoz spa lotto 6</t>
  </si>
  <si>
    <t>Fornitura di farmaci PHT/DPC ARIA_2020_047,8 ditta Sandoz spa lotto 122</t>
  </si>
  <si>
    <t>Fornitura difarmaci PHT/DPC ARIA_2020_047,8 ditta Sanofi spa lotto 102</t>
  </si>
  <si>
    <t>Fornitura di farmaci PHT/DPC ARIA_2022_047,8 ditta Sanofi spa lotto 100</t>
  </si>
  <si>
    <t>Fornitura di farmaci PHT/DPC ARIA_2020_047,8 ditta Sanofi spa lotto 138</t>
  </si>
  <si>
    <t>Fornitura difarmaci PHT/DPC ARIA_2021_025,5 ditta Takeda Italia spa lotto 62</t>
  </si>
  <si>
    <t>Fornitura di farmaci PHT/DPC ARIA_2021_025,5 ditta Takeda Italia spa lotto 63</t>
  </si>
  <si>
    <t>Fornitura di farmaci PHT/DPC ARIA_2021_025,5 ditta Accord Healthcare Italia srl lotto 99</t>
  </si>
  <si>
    <t>Fornitura di farmaci PHT/DPC ARIA_2021_025,5 ditta Astellas Pharma spa lotto 140</t>
  </si>
  <si>
    <t>Fornitura di farmaci PHT/DPC ARIA_2020_047,8 ditta Astrazeneca spa lotto 20</t>
  </si>
  <si>
    <t>Fornitura di farmaci PHT/DPC ARIA_2021_025,5 ditta Astrazeneca spa lotto 23</t>
  </si>
  <si>
    <t>Fornitura di farmaci PHT/DPC ARCA_2019_001,8 ditta Chiesi Farmaceutici spa lotto 51</t>
  </si>
  <si>
    <t>Fornitura di farmaci PHT/DPC ARIA_2021_025,5 ditta MSD Italia srl lotto 106</t>
  </si>
  <si>
    <t>Fornitura di farmaci PHT/DPC ARIA_2021_025,7 ditta Pfizer srl lotto 50</t>
  </si>
  <si>
    <t>Fornitura di farmaci PHT/DPC ARIA_2021_025,5 ditta Ferring spa lotto 72</t>
  </si>
  <si>
    <t>Fornitura di farmaci PHT/DPC ARIA_2021_025,5 ditta Roche spa lotto 77</t>
  </si>
  <si>
    <t>Fornitura di farmaci PHT/DPC ARCA_2018_001,3 ditta Boehringer lotto 445</t>
  </si>
  <si>
    <t>Fornitura di farmaci PHT/DPC ARIA_2021_025,5 ditta Amgen srl lotto 25</t>
  </si>
  <si>
    <t>Fornitura di farmaci PHT/DPC ARIA_2021_025,5 ditta Ferring spa lotto 71</t>
  </si>
  <si>
    <t>Fornitura di farmaci PHT/DPC ARIA_2021_025,5 ditta Alfasigma spa lotto 105</t>
  </si>
  <si>
    <t>Fornitura di farmacio PHT/DPC ARIA_2020_047,12 ditta Daiichi Sankyio Italia srl lotto 20</t>
  </si>
  <si>
    <t>Fornitura di farmaci PHT/DPC ARIA_2021_025,5 ditta Teva Italia spa lotto 83</t>
  </si>
  <si>
    <t>Fornitura di farmaci PHT/DPC ARIA_2021_025,5 ditta Astellas Pharma spa lotto 33</t>
  </si>
  <si>
    <t>Fornitura di farmaci PHT/DPC ARIA_2020_047,8 ditta Astrazeneca spa lotto 141</t>
  </si>
  <si>
    <t>Fornitura di farmaci PHT/DPC ARIA_2021_025,5 ditta Astellas Pharma spa lotto 143</t>
  </si>
  <si>
    <t>Fornitura di farmaci ARIA_2021_025,5 ditta Ipsen spa lotto 58</t>
  </si>
  <si>
    <t>Fornitura di farmaci PHT/DPC ARIA_2022_026,0 ditta Ipsen spa lotto 3</t>
  </si>
  <si>
    <t>Fornitura di farmaci PHT/DPC aRIA_2021_025,5 ditta MSD Italia srl lotto 112</t>
  </si>
  <si>
    <t>Fornitura difarmaci PHT/DPC aRIA_2021_025,5 ditta  Novartis Farma spa lotto 147</t>
  </si>
  <si>
    <t>Fornitura di farmaci PHT/DPC ARIA_2022_026,4 ditta Roche spa lotto 2</t>
  </si>
  <si>
    <t>Fornitura di farmaci PHT/DPC ARIA_2021_025,5 ditta Novo Nordisk spa lotto 69</t>
  </si>
  <si>
    <t>RDO Sintel id, 156286095 - Servizio di manutenzione normativa D,L, n, 32/2021 - carnet di 11 giornate/uomo - sull'applicativo 'Fatturazione Attiva'</t>
  </si>
  <si>
    <t>Fornitura di farmaci PHT/DPC ARIA_2021_025,5 ditta Astrazeneca spa lotto 22</t>
  </si>
  <si>
    <t>Fornitura di farmaci PHT/DPC ARIA_2022_026,6 ditta Amgen srl lotto 2</t>
  </si>
  <si>
    <t>Fornitura di farmaci PHT/DPC ARIA_2022_026,6 ditta Amgen srl lotto 15</t>
  </si>
  <si>
    <t>Fornitura di farmaci PHT/DPC ARIA_2022_026,6 ditta Amgen srl lotto 5</t>
  </si>
  <si>
    <t>Fornitura di farmaci PHT/DPC ARIA_2022_026,6 ditta Amgen srl lotto 14</t>
  </si>
  <si>
    <t>Fornitura di farmaci PHT/DPC ARIA_2022_026,6 ditta Amgen srl lotto 11</t>
  </si>
  <si>
    <t>Fornitura di farmaci PHT/DPC ARIA_2022_026,6 ditta Amgen srl lotto 10</t>
  </si>
  <si>
    <t>Fornitura di farmaci PHT/DPC ARIA_2021_025,5 ditta Ipsen spa lotto 60</t>
  </si>
  <si>
    <t>Fornitura di farmaci PHT/DPC ARIA_2021_025,7 ditta Pfizer srl lotto 46</t>
  </si>
  <si>
    <t>Fornitura difarmaci PHT/DPC ARIA_2022_026,6 ditta Janssen Cilag spa lotto 31</t>
  </si>
  <si>
    <t>Fornitura di farmaci PHT/DPC ARIA_2022_026,6 ditta Chiesi Italia spa lotto 23</t>
  </si>
  <si>
    <t>Fornitura di farmaci PHT/DPC ARIA_2022_026,6 ditta Novartis Farma spa lotto 39</t>
  </si>
  <si>
    <t>Fornitura di farmaci PHT/DPC ARIA_2021_025,5 ditta Merck serono spa lotto 134</t>
  </si>
  <si>
    <t>Fornitura di farmaci PHT/DPC ARIA_2022_026,6 ditta Astella Pharma spa lotto 19</t>
  </si>
  <si>
    <t>Adesione a convenzione ARIA_2022_069 lotto n, 1 per la fornitura di vaccini antinfluenzali,</t>
  </si>
  <si>
    <t>Adesione a convenzione ARIA_2021_095,4 lotto 7, per la fornitura di Vaccini antinfluenzali,</t>
  </si>
  <si>
    <t>Fornitura di farmaci PHT/DPC ARIA_2022_026,6, ditta Novartis Farma spa lotto 49</t>
  </si>
  <si>
    <t>Farmaci PHT ARIA_2022_026,6 Amgen srl lotto 8</t>
  </si>
  <si>
    <t>Farmaci PHT ARIA_2022_026,6 Amgen srl lotto 5</t>
  </si>
  <si>
    <t>Farmaci PHT ARIA_2021_025,5 Astrazeneca spa lotto 23</t>
  </si>
  <si>
    <t>Farmaci PHT ARIA_2021_025,5 Bristol Myers Squibb lotto 139</t>
  </si>
  <si>
    <t>Farmaci PHT ARIA_2021_025,5 Boehringer lotto 31</t>
  </si>
  <si>
    <t>Farmaci PHT ARIA_2020_047,8 Novartis Farma spa lotto 142</t>
  </si>
  <si>
    <t>Farmaci PHT ARIA_2022_026,6, Novartis Farma spa lotto 37</t>
  </si>
  <si>
    <t>Farmaci PHT ARIA_2022_026,6, Organon Italia srl lotto 42</t>
  </si>
  <si>
    <t>Farmaci  PHT ARIA_2021_025,7, Pfizer srl lotto 48</t>
  </si>
  <si>
    <t>Farmaci PHT ARIA_2020_047,8, Sandoz spa lotto 123</t>
  </si>
  <si>
    <t>Farmaci PHT ARIA_2022_026,12, Sanofi srl lotto 1</t>
  </si>
  <si>
    <t>Farmaci PHT ARIA_2021_025,5, Merck Serono spa lotto 134</t>
  </si>
  <si>
    <t>Farmaci PHT ARCA_2019_001,8, Takeda Italia spa lotto 89</t>
  </si>
  <si>
    <t>Farmaci PHT ARIA_2022_026,12, Sanofi srl lotto 5</t>
  </si>
  <si>
    <t>Farmaci PHT ARIA_2022_026,12, Novo Nordisk spa lotto 7</t>
  </si>
  <si>
    <t>Farmaci PHT ARIA_2022_026,6, Amgen srl lotto 1</t>
  </si>
  <si>
    <t>Farmaci PHT ARIA_2022_026,6, Amgen srl lotto 13</t>
  </si>
  <si>
    <t>Farmaci ARIA_2021_025,5, Amgen srl lotto 25</t>
  </si>
  <si>
    <t>Farmaci PHT ARIA_2021_025,5, Bristol Myers Squibb, lotto 5</t>
  </si>
  <si>
    <t>Farmaci PHT ARIA_2022_026,11, Daiichi Sankyo Italia lotto 3</t>
  </si>
  <si>
    <t>Fornitura di farmaci PHT/DPC ARIA_2021_025,5 ditta Eli Lilly Italia spa lotto 13</t>
  </si>
  <si>
    <t>Farmaci PHT ARIA_2020_047,3, Bristol Myers Squibb , lotto 5</t>
  </si>
  <si>
    <t>DELIBERA DI INCARICO N, 133 DEL 17-02-2022</t>
  </si>
  <si>
    <t>Farmaci PHT ARIA_2021_025,5, Teva Italia srl lotto 83</t>
  </si>
  <si>
    <t>Fornitura di farmaci PHT ARIA_2022_027,7, Angelini Pharma spa lotto 14</t>
  </si>
  <si>
    <t>Fornitura di farmaci PHT/DPC ARIA_2020_047,8 ditta CSL Behring spa lotto 13</t>
  </si>
  <si>
    <t>Fornitura di farmaci PHT/DPC ARIA_2020_047,8 ditta Grifols Italia spa lotto 19</t>
  </si>
  <si>
    <t>Fornitura di farmaci PHT/DPC ARIA_2020_047,10 Sandoz spa lotto 4</t>
  </si>
  <si>
    <t>Affidamento della fornitura di un congelatore sottotavolo monoporta con n, 3 cassetti ¿ capacità netta L,65, occorrente al Dipartimento di Igiene e Prevenzione Sanitaria dell¿ATS di Bergamo, mediante ricorso al Mercato Elettronico della Pubblica Amministrazione (MEPA),</t>
  </si>
  <si>
    <t>Farmaci pHT ARIA_2021_025,5, Novo Nordisk spa lotto 136</t>
  </si>
  <si>
    <t>Fornitura di farmaci PHT/DPC ARIA_2020_047,8 ditta Kedrion spa lotto 121</t>
  </si>
  <si>
    <t>Fornitura di farmaci PHT/DPC ARIA_2021_025,7 ditta Pfizer srl lotto 24</t>
  </si>
  <si>
    <t>Farmaci PHT ARIA_2022_026,6 Mylan Italia lotto 34</t>
  </si>
  <si>
    <t>Fornitura di8 farmaci PHT/DPC ARIA_2020_047,8 ditta Bayer spa lotto 99</t>
  </si>
  <si>
    <t>Fornitura urgente di materiale informatico di consumo vario,</t>
  </si>
  <si>
    <t>DELIBERA INCARICO N, 508 DEL 6/6/2022</t>
  </si>
  <si>
    <t>Fornitura di farmaci PHT/DPC ARCA_2019_001,7 ditta Pfizer srl lotto 13</t>
  </si>
  <si>
    <t>Fornitura del Modulo Software denominato 'Ossigeno Liquido' - pazienti Covid-19 e relativo servizio di manutenzione annuale,</t>
  </si>
  <si>
    <t>Fornitura di farmaci PHT/DPC ARIA_2020_047,8 ditta  Novo nordisk Farmaceutici srl lotto 114</t>
  </si>
  <si>
    <t>Farmaci PHT ARIA_2021_025,5, Eli Lilly spa lotto 10</t>
  </si>
  <si>
    <t>fornitura di n,2 confezioni codice BSN EUM02042 RDM 2137749/R contenente Calibratori (6 livelli) CND W010105039 e n, 2 confezioni codice  BSN EUM02055 contenete controllo flowmass (2 LIVELLI) CND W0101050299 RDM 2137760/R</t>
  </si>
  <si>
    <t>Farmaci PHT ARIA_2022_026,6, Amgen srl lotto 9</t>
  </si>
  <si>
    <t>Adesione alla convenzione Consip "Gestione Integrata della Sicurezza" ed, 4 - corsi extracanone</t>
  </si>
  <si>
    <t>Fornitura di farmaci PHT/DPC ARIA_2022_026,8 ditta Aurobindo Pharma Italia srl lotto 1</t>
  </si>
  <si>
    <t>Delibera di incarico n, 466 del 27/05/2022</t>
  </si>
  <si>
    <t>Farmaci PHT ARIA_2021_025,7, Pfizer srl lotto 46</t>
  </si>
  <si>
    <t>Fornitura di farmaci PHT/DPC ARCA_2019_001,8 ditta Pfizer srl lotto 139</t>
  </si>
  <si>
    <t>Fornitura di farmaci PHT/DPC ARIA_2021_025,5 ditta Elòi Lilly Italia spa lotto 9</t>
  </si>
  <si>
    <t>Farmaci PHT ARIA_2022_026,1, Chiesi Farmaceutici spa lotto 1</t>
  </si>
  <si>
    <t>Farmaci PHT ARIA_2021_025,5, Merck Serono spa lotto 144</t>
  </si>
  <si>
    <t>Fornitura di farmaci pHT/DPC ARIA_2021_025,5 Roche spa lotto 80</t>
  </si>
  <si>
    <t>Fornitura di farmaci PHT/DPC ARIA_2022_026,6 ditta Astrazeneca spa lotto 20</t>
  </si>
  <si>
    <t>Farmaci PHT ARIA_2022_026,6 Janssen Cilag lotto 31</t>
  </si>
  <si>
    <t>Fornitura di farmaci PHT/DPC ARIA_2020_047,8 ditta Novo Nordisk spa lotto 116</t>
  </si>
  <si>
    <t>Servizio di montaggio a regola d'arte di n, 9 armadi bassi per il DV di Trescore Balneario</t>
  </si>
  <si>
    <t>Fornitura di farmaci PHT/DPC ARIA_2020_047,3 ditta Novartis Farma spa lotto 12</t>
  </si>
  <si>
    <t>Fornitura di farmaci PHT/DPC ARIA_2021_025,5 ditta Astrazeneca spa lotto 39</t>
  </si>
  <si>
    <t>Fornitura di farmaci PHT/DPC ARIA_2020_047,16 ditta ditta Dr Reddy's srl lotto 2</t>
  </si>
  <si>
    <t>Fornitura difarmaci PHT/DPC ARCA_2019_001,8 ditta Astrazeneca lotto 28</t>
  </si>
  <si>
    <t>Fornitura di farmaci PHT/DPC ARIA _2022_026,6 ditta Almirall spa lotto 46</t>
  </si>
  <si>
    <t>Fornitura di Broadline Spot on fl 0,3 ml</t>
  </si>
  <si>
    <t>Fornitura di farmaci PHT/DPéC ARIA_2020_047,8 ditta Astrazeneca spa lotto 20</t>
  </si>
  <si>
    <t>Fornitura di farmaci PHT/DPC ARIA_2022_026,6, lotti 46</t>
  </si>
  <si>
    <t>Fornitura di farmaci PHT/DPC ARIA_2021_025,7 ditta Roche spa lotto 11</t>
  </si>
  <si>
    <t>Fornitura di farmaci PHT/DPC ARIA_2020_047,8 ditta CSL behring spa lotto 14</t>
  </si>
  <si>
    <t>Fornitura di farmaci PHT/DPC ARIA_2020_047,8 ditta Novo Nordisk spa lotto 112</t>
  </si>
  <si>
    <t>Fornitura di farmaci PHT/DPC - ARIA_2020_047,16 ditta Dr, Reddy's srl lotto 2</t>
  </si>
  <si>
    <t>Fornitura di farmaci PHT/DPC ARCA_2018_001,7 ditta Chiesi Farmaceutici spa lotto 9</t>
  </si>
  <si>
    <t>Farmaci PHT ARIA_2021_025,5, Pfizer srl lotto 124</t>
  </si>
  <si>
    <t>Fornitura di farmaci PHT/DPC ARCA_2018_001,3 ditta Novartis Farma spa lotto 256</t>
  </si>
  <si>
    <t>Fornitura di farmaci PHT/DPC ARCA_2019_001,8 ditta Roche spa lotto 110</t>
  </si>
  <si>
    <t>Fornitura di farmaci PHT/DPC QRIA_2020_047,8, ditta Astrazeneca spa lotto 20</t>
  </si>
  <si>
    <t>Fornitura di farmaci PHT/DPC ARIA_2020_047,8 ditta Swedish Orphan Biovitrum srl lotto 36</t>
  </si>
  <si>
    <t>Fornitura di farmaci PHT/DPC ARIA_2021_025,5 ditta Accord Healthcare Italia spa lotto 18</t>
  </si>
  <si>
    <t>Fornitura di farmaci PHT/DPC  ARIA_2020_047,8 ditta Bayer spa lotto 95</t>
  </si>
  <si>
    <t>Fornitura di farmaci PHT/DPC ARIA_2020_047,8 ditta Novo Nordisk spa lotto 115</t>
  </si>
  <si>
    <t>Fornitura di farmaci PHT/DPC ARCA_2019_001,8 ditta Roche spa lotto 116</t>
  </si>
  <si>
    <t>Fornitura di farmaci PHT/DPC ARIA_2021_025,5 ditta Merck Serono spa lotto 46</t>
  </si>
  <si>
    <t>Fornitura di farmaci PHT/DPC ARIA_2020_047,12 ditta Pfizer srl lotto 2</t>
  </si>
  <si>
    <t>Fornitura di n, 36 cartucce gas lock system</t>
  </si>
  <si>
    <t>Adesione alla convenzione Consip Gestione Integrata della Sicurezza ed, 4 - lotto n, 2</t>
  </si>
  <si>
    <t>Conv, ARIA_2020_107 Lotto 2 - La Casalinda</t>
  </si>
  <si>
    <t>Servizio di intervento tecnico per taratura e rilascio certificato di taratura,</t>
  </si>
  <si>
    <t>Farmaci PHT ARIA_2022_026,6, Amgen srl lotto 14</t>
  </si>
  <si>
    <t xml:space="preserve">Servizio di manutenzione preventiva, straordinaria e taratura per le apparecchiature tecnico scientifiche del Laboratorio di Prevenzione - lotto n, 2 </t>
  </si>
  <si>
    <t>Fornitura di farmaci PHT/DPC ARIA_2022_026,9 ditta Mylan Italia srl lotto unico</t>
  </si>
  <si>
    <t>Farmaci PHT ARIA_2022_026,4 Roche spa lotto 1</t>
  </si>
  <si>
    <t>Fornitura di n, 1000 confezioni di prodotto sanificante "Manosan" da 1000 ml con dispenser</t>
  </si>
  <si>
    <t>Fornitura di farmaci PHT/DPC ARIA_2021_025,5 ditta Ferring spa lotto 73</t>
  </si>
  <si>
    <t>Fornitura di farmaci PHT/DPC ARIA_2020_047,8 ditta Kedrion spa lotto 118</t>
  </si>
  <si>
    <t>Fornitura di farmaci PHT/DPC ARCA_2018_001,3 ditta Roche spa lotto 503</t>
  </si>
  <si>
    <t>Farmaci PHT ARIA_2022_026,6 Janssen Cila lotto 29</t>
  </si>
  <si>
    <t>Fornitura di farmaci PHT/DPC ARIA_2020_047,8 ditta Takeda Italia spa lotto 12</t>
  </si>
  <si>
    <t>Fornitura di farmaci PHT/DPC  ARIA_2020_047,8 ditta Kedrion spa lotto 117</t>
  </si>
  <si>
    <t>Fornitura di farmaci PHT/DPC ARCA_2019_001,8 Organon Italia srl lotto 77</t>
  </si>
  <si>
    <t>fornitura di farmaci PHT/DPC ARIA_2021_025,5 ditta Ferring spa lotto 73</t>
  </si>
  <si>
    <t>Intervento tecnico su lavavetreia del Lab, di Prev,</t>
  </si>
  <si>
    <t>Farmaci PHT ARIA_2021_025,5, Bayer spa lotto 53</t>
  </si>
  <si>
    <t>Fornitura di farmaci PHT/DPC ARIA_2020_047,8 ditta Kedrion spa lotto 119</t>
  </si>
  <si>
    <t>Fornitura di farmaci PHT/DPC ARIA_2020_047,8 ditta Takeda Italia spa lotto 11</t>
  </si>
  <si>
    <t>Farmaci PHT ARIA_2021_025,5, Astellas Pharma spa lotto 33</t>
  </si>
  <si>
    <t>Farmaci PHT ARIA_2020_047,8 Astrazeneca spa lotto 20</t>
  </si>
  <si>
    <t>Fornitura di farmaci PHT/DPC ARCA_2019_001,8 ditta Neopharmed Gentili srl lotto 156</t>
  </si>
  <si>
    <t>Fornitura di farmaci PHT/DPC ARIA_2020_047,8 ditta Bayer spa lotto 97</t>
  </si>
  <si>
    <t>Fornitura di farmaci PHT/DPC ARCA_2019_001,8 ditta Roche spa lotto 113</t>
  </si>
  <si>
    <t>Fornitura di n, 1 Terminale Braille</t>
  </si>
  <si>
    <t>Fornitura di n, 3 frigofreeze per auto DOMETIC CFX3 35</t>
  </si>
  <si>
    <t>fornitura di farmaci in PHT/DPC ¿ ARIA_2020_047,16, lotto 2</t>
  </si>
  <si>
    <t>Fornitura di farmaci PHT/DPC ARIA_2022_026,6 ditta Mylan Italia srl lotto 17</t>
  </si>
  <si>
    <t>Fornitura di farmaci PHT/DPC ARCA2019_001,8 ditta Sun Pharmaceuticals Italia srl lotto 19</t>
  </si>
  <si>
    <t>Fornitura di n, 1 PC desktop fisso con 2 dischi 4 tera,</t>
  </si>
  <si>
    <t>Fornitura di farmaci PHT/DPC - ARIA_2020_047,8 ditta Daiichi Sankyo Italia srl lotto 103</t>
  </si>
  <si>
    <t>Fornitura di farmaci PHT/DPC ARCA_2019_001,-8 ditta Roche spa lotto 114</t>
  </si>
  <si>
    <t>Fornitura di farmaci PHT/DPC ARIA_2020_047,8 ditta CSL Behring spa lotto 16</t>
  </si>
  <si>
    <t>Fornitura di farmaci PHT/DPC ARCA_2019_001,8 ditta MSD Italia srl lotto 150</t>
  </si>
  <si>
    <t>Fornitura di farmaci PHT ARIA_2022_027,7, Angelini Pharma spa lotto 13</t>
  </si>
  <si>
    <t>Fornitura di farmaci PHT/DPC ARIA_2021_025,7, lotto 39</t>
  </si>
  <si>
    <t>Fornitura di farmaci PHT ARIA_2022_026,1 ditta Chiesi Italia spa lotto 1</t>
  </si>
  <si>
    <t>Fornitura di farmaci PHT/DPC ARCA_2019_001,7 ditta Pfizer srl lotto 12</t>
  </si>
  <si>
    <t>Fornitura di farmaci PHT/DPC ARIA_2021_025,5 ditta Daiichi Sankyo Italia spa lotto 89</t>
  </si>
  <si>
    <t>Fornitura di farmaci PHTDPC ARCA_2018_001,7 ditta Accord lotto 5</t>
  </si>
  <si>
    <t>Farmaci PHT ARIA_2020_047,3, Sandoz spa lotto 23</t>
  </si>
  <si>
    <t>Fornitura di farmaci PHT/DPC ARCA_2019_001,8 ditta Janssen Cila spa lotto 65</t>
  </si>
  <si>
    <t>Fornitura di farmaci PHT/DPC ARIA_2020_047,16 ditta Dr, Reddy's srl lotto 2</t>
  </si>
  <si>
    <t>Fornitura di farmaci PHT/DPC ARIA_2021_025,5 ditta Pfizer srl lotto 123</t>
  </si>
  <si>
    <t>Fornitura di n, 25 sedute operative (con opzione per altre n, 20) e di n, 7 caqssettiere per scrivania con ruote (con opzione per altre n, 3),</t>
  </si>
  <si>
    <t>Servizio di intervento tecnico su cella frigorifera,</t>
  </si>
  <si>
    <t>Fornitura di farmaci PHT/DPC ARIA_2020_047,3 ditta Mylan Italia srl lotto 1</t>
  </si>
  <si>
    <t>RDO Sintel id, 154023858, Servizio di implementazione al gestionale MMG, per la gestione di un corso di formazione specializzazione universitaria medicina di base, in uso presso l'ATS di Bergamo,</t>
  </si>
  <si>
    <t>Farmaci PHT ARIA_2022_026,6, Amgen srl lotto 4</t>
  </si>
  <si>
    <t>Farmaci PHT ARIA_2021_025,5, Roche spa lotto 80</t>
  </si>
  <si>
    <t>Fornitura di farmaci PHT/DPC ARIA_2020_047,8 ditta Swedish Orphan Biovitrum srl lotto 39</t>
  </si>
  <si>
    <t>Farmaci PHT ARIA_2021_025,5, Roche spa lotto 77</t>
  </si>
  <si>
    <t>Fornitura di farmaci PHT/DPC ARCA_2019_001,8 ditta Ferring spa lotto 241</t>
  </si>
  <si>
    <t>Fornitura di farmaci PHT/DPC ARIA_2020_047,8 ditta Pfizer srl lotto 133</t>
  </si>
  <si>
    <t>Fornitura di farmaci PHT/DPC ARIA_2021_025,5 ditta Eli Lilly Italia spa lotto 14</t>
  </si>
  <si>
    <t>Fornitura di n, 2 borse frigor termiche rigide e di n, 2 borse frigor termiche morbide,</t>
  </si>
  <si>
    <t>Fornitura di farmaci PHT/DPC ARCA_2019_001,8 ditta IBSA Farmaceutici Italia lotto 171</t>
  </si>
  <si>
    <t>Farmaci PHT ARIA_2021_025,5, Eli Lilly spa lotto 13</t>
  </si>
  <si>
    <t>Fornitura di farmaci PHT/DPC ARIA_2020_047,8 ditta Takeda Italia spa lotto 9</t>
  </si>
  <si>
    <t>Farmaci PHT ARIA_2021_025,5, Eli Lilly spa lotto 11</t>
  </si>
  <si>
    <t>Convenzione CONSIP per la prestazione dei servizi di telefonia mobile per le PP,AA, ¿ edizione 8¿ (¿Telefonia mobile 8¿)</t>
  </si>
  <si>
    <t>Fornitura di n, 2 conf, da 10 ml codice UK-UASBETA-GLUC-10 conf, da 10 ml Ultra Beta Glucuronidase Enzyme (Abalonase),</t>
  </si>
  <si>
    <t>Adesione alla convenzione ARIA_2020_029 ¿fornitura di dispositivi di protezione, lotto n, 1 per la fornitura di guanti in nitrile per il Dipartimento Veterinario</t>
  </si>
  <si>
    <t>Fornitura di n, 8 gabbie metalliche cattura felini,</t>
  </si>
  <si>
    <t>Fornitura di farmaci PHT/DPC ARCA_2019_001,8 ditta Janssen Cilag spa lotto 66</t>
  </si>
  <si>
    <t>Fornitura di farmaci PHT/DPC ARIA_2021_025,5 ditta Novartis Farma spa lotto 38</t>
  </si>
  <si>
    <t>Farmaci PHT ARIA_2021_025,5, Takeda Italia spa lotto 61</t>
  </si>
  <si>
    <t>Fornitura di farmaci in PHT/DPC ¿ ARIA_2020_047,16, lotto 1</t>
  </si>
  <si>
    <t>Fornitura di n, 12 sedie fisse con braccioli</t>
  </si>
  <si>
    <t>Farmaci PHT ARIA_2022_026,6, Amgen srl lotto 3</t>
  </si>
  <si>
    <t>Conv, ARIA_2020_107 Lotto 5 - La Casalinda</t>
  </si>
  <si>
    <t>Farmaci PHT ARIA_2022_026,7, Novartis Farma spa lotto 1</t>
  </si>
  <si>
    <t>Fornitura di farmaci PHT/DPC ARIA_2020_047,8 ditta Swedish Orphan Biovitrum srl lott 37</t>
  </si>
  <si>
    <t>Forniture di farmaci PHT/DPC ARIA_2020_047,16, Dr, Reddy's sel lotto 12</t>
  </si>
  <si>
    <t>Fornitura di n, 2 coppi di piastre elettrodi per defribrillatore semiautomatico IPAD CU_SP1</t>
  </si>
  <si>
    <t>Farmaci PHT ARIA_2021_025,5, Novartis Farma spa lotto 38</t>
  </si>
  <si>
    <t>Adesione alla conv region,, ARCA_2018_109 per Servizio di brokeraggio assicurativo</t>
  </si>
  <si>
    <t>Fornitura di farmaci PHT/DPC ARCA_2019_001,8 ditta Alfasigma spa lotto 153</t>
  </si>
  <si>
    <t>RENDICONTAZIONE CONTRATTI CONCLUSI iv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</si>
</sst>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14" fontId="0" fillId="0" borderId="0" xfId="0" applyNumberFormat="1"/>
    <xf numFmtId="8" fontId="0" fillId="0" borderId="0" xfId="0" applyNumberFormat="1"/>
    <xf numFmtId="0" fontId="0" fillId="0" borderId="1" xfId="0" applyBorder="1"/>
    <xf numFmtId="8" fontId="0" fillId="0" borderId="1" xfId="0" applyNumberFormat="1" applyBorder="1"/>
    <xf numFmtId="14" fontId="0" fillId="0" borderId="1" xfId="0" applyNumberFormat="1" applyBorder="1"/>
    <xf numFmtId="49" fontId="0" fillId="0" borderId="1" xfId="0" applyNumberFormat="1" applyBorder="1"/>
    <xf numFmtId="0" fontId="0" fillId="0" borderId="1" xfId="0" applyBorder="1" applyAlignment="1">
      <alignment wrapText="1"/>
    </xf>
    <xf numFmtId="0" fontId="0" fillId="0" borderId="0" xfId="0" applyAlignment="1">
      <alignment wrapText="1"/>
    </xf>
    <xf numFmtId="49" fontId="0" fillId="0" borderId="1" xfId="0" applyNumberFormat="1" applyBorder="1" applyAlignment="1">
      <alignment wrapText="1"/>
    </xf>
    <xf numFmtId="11" fontId="0" fillId="0" borderId="1" xfId="0" applyNumberFormat="1" applyBorder="1"/>
    <xf numFmtId="0" fontId="0" fillId="0" borderId="1" xfId="0" applyFill="1" applyBorder="1"/>
    <xf numFmtId="0" fontId="0" fillId="0" borderId="1" xfId="0" applyFill="1" applyBorder="1" applyAlignment="1">
      <alignment wrapText="1"/>
    </xf>
    <xf numFmtId="8" fontId="0" fillId="0" borderId="1" xfId="0" applyNumberFormat="1" applyFill="1" applyBorder="1"/>
    <xf numFmtId="14" fontId="0" fillId="0" borderId="1" xfId="0" applyNumberFormat="1" applyFill="1" applyBorder="1"/>
    <xf numFmtId="0" fontId="0" fillId="0" borderId="0" xfId="0" applyFill="1"/>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1" xfId="0" applyFont="1" applyBorder="1" applyAlignment="1">
      <alignment wrapText="1"/>
    </xf>
    <xf numFmtId="8" fontId="1" fillId="0" borderId="1" xfId="0" applyNumberFormat="1" applyFont="1" applyBorder="1" applyAlignment="1">
      <alignment wrapText="1"/>
    </xf>
    <xf numFmtId="14" fontId="1" fillId="0" borderId="1" xfId="0" applyNumberFormat="1" applyFont="1" applyBorder="1" applyAlignment="1">
      <alignmen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legge190_1_0'">
  <Schema ID="Schema1">
    <xsd:schema xmlns:xsd="http://www.w3.org/2001/XMLSchema" xmlns="">
      <xsd:element nillable="true" name="metadata">
        <xsd:complexType>
          <xsd:sequence minOccurs="0">
            <xsd:element minOccurs="0" nillable="true" type="xsd:string" name="titolo" form="unqualified"/>
            <xsd:element minOccurs="0" nillable="true" type="xsd:string" name="abstract" form="unqualified"/>
            <xsd:element minOccurs="0" nillable="true" type="xsd:date" name="dataPubblicazioneDataset" form="unqualified"/>
            <xsd:element minOccurs="0" nillable="true" type="xsd:string" name="entePubblicatore" form="unqualified"/>
            <xsd:element minOccurs="0" nillable="true" type="xsd:date" name="dataUltimoAggiornamentoDataset" form="unqualified"/>
            <xsd:element minOccurs="0" nillable="true" type="xsd:integer" name="annoRiferimento" form="unqualified"/>
            <xsd:element minOccurs="0" nillable="true" type="xsd:anyURI" name="urlFile" form="unqualified"/>
            <xsd:element minOccurs="0" nillable="true" type="xsd:string" name="licenza" form="unqualified"/>
          </xsd:sequence>
        </xsd:complexType>
      </xsd:element>
      <xsd:element nillable="true" name="data">
        <xsd:complexType>
          <xsd:sequence minOccurs="0">
            <xsd:element minOccurs="0" maxOccurs="unbounded" nillable="true" name="lotto" form="unqualified">
              <xsd:complexType>
                <xsd:sequence minOccurs="0">
                  <xsd:element minOccurs="0" nillable="true" type="xsd:string" name="cig" form="unqualified"/>
                  <xsd:element minOccurs="0" nillable="true" name="strutturaProponente" form="unqualified">
                    <xsd:complexType>
                      <xsd:sequence minOccurs="0">
                        <xsd:element minOccurs="0" nillable="true" type="xsd:integer" name="codiceFiscaleProp" form="unqualified"/>
                        <xsd:element minOccurs="0" nillable="true" type="xsd:string" name="denominazione" form="unqualified"/>
                      </xsd:sequence>
                    </xsd:complexType>
                  </xsd:element>
                  <xsd:element minOccurs="0" nillable="true" type="xsd:string" name="oggetto" form="unqualified"/>
                  <xsd:element minOccurs="0" nillable="true" type="xsd:string" name="sceltaContraente" form="unqualified"/>
                  <xsd:element minOccurs="0" nillable="true" name="partecipanti" form="unqualified">
                    <xsd:complexType>
                      <xsd:sequence minOccurs="0" maxOccurs="unbounded">
                        <xsd:element minOccurs="0" maxOccurs="unbounded" nillable="true" name="partecipante" form="unqualified">
                          <xsd:complexType>
                            <xsd:all>
                              <xsd:element minOccurs="0" nillable="true" type="xsd:string" name="codiceFiscale" form="unqualified"/>
                              <xsd:element minOccurs="0" nillable="true" type="xsd:string" name="ragioneSociale" form="unqualified"/>
                              <xsd:element minOccurs="0" nillable="true" type="xsd:string" name="identificativoFiscaleEstero" form="unqualified"/>
                            </xsd:all>
                          </xsd:complexType>
                        </xsd:element>
                        <xsd:element minOccurs="0" nillable="true" name="raggruppamento" form="unqualified">
                          <xsd:complexType>
                            <xsd:sequence minOccurs="0">
                              <xsd:element minOccurs="0" maxOccurs="unbounded" nillable="true" name="membro" form="unqualified">
                                <xsd:complexType>
                                  <xsd:sequence minOccurs="0">
                                    <xsd:element minOccurs="0" nillable="true" type="xsd:string" name="codiceFiscale" form="unqualified"/>
                                    <xsd:element minOccurs="0" nillable="true" type="xsd:string" name="ragioneSociale" form="unqualified"/>
                                    <xsd:element minOccurs="0" nillable="true" type="xsd:string" name="ruolo" form="unqualified"/>
                                  </xsd:sequence>
                                </xsd:complexType>
                              </xsd:element>
                            </xsd:sequence>
                          </xsd:complexType>
                        </xsd:element>
                      </xsd:sequence>
                    </xsd:complexType>
                  </xsd:element>
                  <xsd:element minOccurs="0" nillable="true" name="aggiudicatari" form="unqualified">
                    <xsd:complexType>
                      <xsd:sequence minOccurs="0" maxOccurs="unbounded">
                        <xsd:element minOccurs="0" maxOccurs="unbounded" nillable="true" name="aggiudicatario" form="unqualified">
                          <xsd:complexType>
                            <xsd:all>
                              <xsd:element minOccurs="0" nillable="true" type="xsd:string" name="codiceFiscale" form="unqualified"/>
                              <xsd:element minOccurs="0" nillable="true" type="xsd:string" name="ragioneSociale" form="unqualified"/>
                              <xsd:element minOccurs="0" nillable="true" type="xsd:string" name="identificativoFiscaleEstero" form="unqualified"/>
                            </xsd:all>
                          </xsd:complexType>
                        </xsd:element>
                        <xsd:element minOccurs="0" nillable="true" name="aggiudicatarioRaggruppamento" form="unqualified">
                          <xsd:complexType>
                            <xsd:sequence minOccurs="0">
                              <xsd:element minOccurs="0" maxOccurs="unbounded" nillable="true" name="membro" form="unqualified">
                                <xsd:complexType>
                                  <xsd:sequence minOccurs="0">
                                    <xsd:element minOccurs="0" nillable="true" type="xsd:string" name="codiceFiscale" form="unqualified"/>
                                    <xsd:element minOccurs="0" nillable="true" type="xsd:string" name="ragioneSociale" form="unqualified"/>
                                    <xsd:element minOccurs="0" nillable="true" type="xsd:string" name="ruolo" form="unqualified"/>
                                  </xsd:sequence>
                                </xsd:complexType>
                              </xsd:element>
                            </xsd:sequence>
                          </xsd:complexType>
                        </xsd:element>
                      </xsd:sequence>
                    </xsd:complexType>
                  </xsd:element>
                  <xsd:element minOccurs="0" nillable="true" type="xsd:double" name="importoAggiudicazione" form="unqualified"/>
                  <xsd:element minOccurs="0" nillable="true" name="tempiCompletamento" form="unqualified">
                    <xsd:complexType>
                      <xsd:sequence minOccurs="0">
                        <xsd:element minOccurs="0" nillable="true" type="xsd:date" name="dataInizio" form="unqualified"/>
                        <xsd:element minOccurs="0" nillable="true" type="xsd:date" name="dataUltimazione" form="unqualified"/>
                      </xsd:sequence>
                    </xsd:complexType>
                  </xsd:element>
                  <xsd:element minOccurs="0" nillable="true" type="xsd:string" name="importoSommeLiquidate" form="unqualified"/>
                </xsd:sequence>
              </xsd:complexType>
            </xsd:element>
          </xsd:sequence>
        </xsd:complexType>
      </xsd:element>
    </xsd:schema>
  </Schema>
  <Schema ID="Schema2" SchemaRef="Schema1" Namespace="legge190_1_0">
    <xsd:schema xmlns:xsd="http://www.w3.org/2001/XMLSchema" xmlns:ns0="legge190_1_0" xmlns="" targetNamespace="legge190_1_0">
      <xsd:import/>
      <xsd:element nillable="true" name="pubblicazione">
        <xsd:complexType>
          <xsd:sequence minOccurs="0">
            <xsd:element minOccurs="0" ref="metadata"/>
            <xsd:element minOccurs="0" ref="data"/>
          </xsd:sequence>
        </xsd:complexType>
      </xsd:element>
    </xsd:schema>
  </Schema>
  <Map ID="1" Name="pubblicazione_mapping" RootElement="pubblicazione" SchemaID="Schema2"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xmlMaps" Target="xmlMap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C9A63-2671-4F27-910A-D2771856E5FD}">
  <dimension ref="A1:G799"/>
  <sheetViews>
    <sheetView tabSelected="1" zoomScaleNormal="100" workbookViewId="0">
      <selection sqref="A1:XFD1048576"/>
    </sheetView>
  </sheetViews>
  <sheetFormatPr defaultRowHeight="15" x14ac:dyDescent="0.25"/>
  <cols>
    <col min="1" max="1" width="13.140625" customWidth="1"/>
    <col min="2" max="2" width="27.7109375" style="8" customWidth="1"/>
    <col min="3" max="3" width="14.28515625" style="2" bestFit="1" customWidth="1"/>
    <col min="4" max="5" width="12.85546875" style="1" customWidth="1"/>
    <col min="6" max="6" width="16.28515625" style="2" bestFit="1" customWidth="1"/>
    <col min="7" max="7" width="15.140625" customWidth="1"/>
    <col min="8" max="14" width="8.85546875" customWidth="1"/>
  </cols>
  <sheetData>
    <row r="1" spans="1:7" x14ac:dyDescent="0.25">
      <c r="A1" s="16" t="s">
        <v>1543</v>
      </c>
      <c r="B1" s="17"/>
      <c r="C1" s="17"/>
      <c r="D1" s="17"/>
      <c r="E1" s="17"/>
      <c r="F1" s="17"/>
      <c r="G1" s="18"/>
    </row>
    <row r="2" spans="1:7" s="8" customFormat="1" ht="45" x14ac:dyDescent="0.25">
      <c r="A2" s="19" t="s">
        <v>1215</v>
      </c>
      <c r="B2" s="19" t="s">
        <v>1216</v>
      </c>
      <c r="C2" s="20" t="s">
        <v>1217</v>
      </c>
      <c r="D2" s="21" t="s">
        <v>1218</v>
      </c>
      <c r="E2" s="21" t="s">
        <v>1219</v>
      </c>
      <c r="F2" s="20" t="s">
        <v>1220</v>
      </c>
      <c r="G2" s="19" t="s">
        <v>1221</v>
      </c>
    </row>
    <row r="3" spans="1:7" ht="30" x14ac:dyDescent="0.25">
      <c r="A3" s="6" t="s">
        <v>0</v>
      </c>
      <c r="B3" s="9" t="s">
        <v>772</v>
      </c>
      <c r="C3" s="4">
        <v>214.98</v>
      </c>
      <c r="D3" s="5">
        <v>44846</v>
      </c>
      <c r="E3" s="5">
        <v>44865</v>
      </c>
      <c r="F3" s="4">
        <v>214.98</v>
      </c>
      <c r="G3" s="4">
        <f t="shared" ref="G3:G64" si="0">C3-F3</f>
        <v>0</v>
      </c>
    </row>
    <row r="4" spans="1:7" x14ac:dyDescent="0.25">
      <c r="A4" s="6" t="s">
        <v>0</v>
      </c>
      <c r="B4" s="9" t="s">
        <v>773</v>
      </c>
      <c r="C4" s="4">
        <v>343</v>
      </c>
      <c r="D4" s="5">
        <v>44846</v>
      </c>
      <c r="E4" s="5">
        <v>44865</v>
      </c>
      <c r="F4" s="4">
        <v>343</v>
      </c>
      <c r="G4" s="4">
        <f t="shared" si="0"/>
        <v>0</v>
      </c>
    </row>
    <row r="5" spans="1:7" x14ac:dyDescent="0.25">
      <c r="A5" s="6" t="s">
        <v>0</v>
      </c>
      <c r="B5" s="9" t="s">
        <v>774</v>
      </c>
      <c r="C5" s="4">
        <v>67.709999999999994</v>
      </c>
      <c r="D5" s="5">
        <v>44851</v>
      </c>
      <c r="E5" s="5">
        <v>44865</v>
      </c>
      <c r="F5" s="4">
        <v>67.709999999999994</v>
      </c>
      <c r="G5" s="4">
        <f t="shared" si="0"/>
        <v>0</v>
      </c>
    </row>
    <row r="6" spans="1:7" x14ac:dyDescent="0.25">
      <c r="A6" s="6" t="s">
        <v>0</v>
      </c>
      <c r="B6" s="9" t="s">
        <v>770</v>
      </c>
      <c r="C6" s="4">
        <v>2504.0100000000002</v>
      </c>
      <c r="D6" s="5">
        <v>44854</v>
      </c>
      <c r="E6" s="5">
        <v>44865</v>
      </c>
      <c r="F6" s="4">
        <v>2504.0100000000002</v>
      </c>
      <c r="G6" s="4">
        <f t="shared" si="0"/>
        <v>0</v>
      </c>
    </row>
    <row r="7" spans="1:7" x14ac:dyDescent="0.25">
      <c r="A7" s="6" t="s">
        <v>0</v>
      </c>
      <c r="B7" s="9" t="s">
        <v>771</v>
      </c>
      <c r="C7" s="4">
        <v>9</v>
      </c>
      <c r="D7" s="5">
        <v>44859</v>
      </c>
      <c r="E7" s="5">
        <v>44865</v>
      </c>
      <c r="F7" s="4">
        <v>9</v>
      </c>
      <c r="G7" s="4">
        <f t="shared" si="0"/>
        <v>0</v>
      </c>
    </row>
    <row r="8" spans="1:7" x14ac:dyDescent="0.25">
      <c r="A8" s="6" t="s">
        <v>0</v>
      </c>
      <c r="B8" s="9" t="s">
        <v>775</v>
      </c>
      <c r="C8" s="4">
        <v>16</v>
      </c>
      <c r="D8" s="5">
        <v>44869</v>
      </c>
      <c r="E8" s="5">
        <v>44895</v>
      </c>
      <c r="F8" s="4">
        <v>16</v>
      </c>
      <c r="G8" s="4">
        <f t="shared" si="0"/>
        <v>0</v>
      </c>
    </row>
    <row r="9" spans="1:7" x14ac:dyDescent="0.25">
      <c r="A9" s="6" t="s">
        <v>0</v>
      </c>
      <c r="B9" s="9" t="s">
        <v>770</v>
      </c>
      <c r="C9" s="4">
        <v>1019.32</v>
      </c>
      <c r="D9" s="5">
        <v>44876</v>
      </c>
      <c r="E9" s="5">
        <v>44895</v>
      </c>
      <c r="F9" s="4">
        <v>1019.32</v>
      </c>
      <c r="G9" s="4">
        <f t="shared" si="0"/>
        <v>0</v>
      </c>
    </row>
    <row r="10" spans="1:7" x14ac:dyDescent="0.25">
      <c r="A10" s="6" t="s">
        <v>0</v>
      </c>
      <c r="B10" s="9" t="s">
        <v>776</v>
      </c>
      <c r="C10" s="4">
        <v>95</v>
      </c>
      <c r="D10" s="5">
        <v>44880</v>
      </c>
      <c r="E10" s="5">
        <v>44895</v>
      </c>
      <c r="F10" s="4">
        <v>95</v>
      </c>
      <c r="G10" s="4">
        <f t="shared" si="0"/>
        <v>0</v>
      </c>
    </row>
    <row r="11" spans="1:7" ht="30" x14ac:dyDescent="0.25">
      <c r="A11" s="6" t="s">
        <v>0</v>
      </c>
      <c r="B11" s="9" t="s">
        <v>777</v>
      </c>
      <c r="C11" s="4">
        <v>12</v>
      </c>
      <c r="D11" s="5">
        <v>44880</v>
      </c>
      <c r="E11" s="5">
        <v>44895</v>
      </c>
      <c r="F11" s="4">
        <v>12</v>
      </c>
      <c r="G11" s="4">
        <f t="shared" si="0"/>
        <v>0</v>
      </c>
    </row>
    <row r="12" spans="1:7" ht="30" x14ac:dyDescent="0.25">
      <c r="A12" s="6" t="s">
        <v>0</v>
      </c>
      <c r="B12" s="9" t="s">
        <v>778</v>
      </c>
      <c r="C12" s="4">
        <v>100</v>
      </c>
      <c r="D12" s="5">
        <v>44895</v>
      </c>
      <c r="E12" s="5">
        <v>44895</v>
      </c>
      <c r="F12" s="4">
        <v>100</v>
      </c>
      <c r="G12" s="4">
        <f t="shared" si="0"/>
        <v>0</v>
      </c>
    </row>
    <row r="13" spans="1:7" x14ac:dyDescent="0.25">
      <c r="A13" s="6" t="s">
        <v>0</v>
      </c>
      <c r="B13" s="9" t="s">
        <v>771</v>
      </c>
      <c r="C13" s="4">
        <v>19.5</v>
      </c>
      <c r="D13" s="5">
        <v>44902</v>
      </c>
      <c r="E13" s="5">
        <v>44926</v>
      </c>
      <c r="F13" s="4">
        <v>19.5</v>
      </c>
      <c r="G13" s="4">
        <f t="shared" si="0"/>
        <v>0</v>
      </c>
    </row>
    <row r="14" spans="1:7" ht="30" x14ac:dyDescent="0.25">
      <c r="A14" s="3" t="s">
        <v>1203</v>
      </c>
      <c r="B14" s="7" t="s">
        <v>772</v>
      </c>
      <c r="C14" s="4">
        <v>214.98</v>
      </c>
      <c r="D14" s="5">
        <v>44846</v>
      </c>
      <c r="E14" s="5">
        <v>44865</v>
      </c>
      <c r="F14" s="4">
        <v>214.98</v>
      </c>
      <c r="G14" s="4">
        <f t="shared" si="0"/>
        <v>0</v>
      </c>
    </row>
    <row r="15" spans="1:7" x14ac:dyDescent="0.25">
      <c r="A15" s="3" t="s">
        <v>1204</v>
      </c>
      <c r="B15" s="7" t="s">
        <v>773</v>
      </c>
      <c r="C15" s="4">
        <v>343</v>
      </c>
      <c r="D15" s="5">
        <v>44846</v>
      </c>
      <c r="E15" s="5">
        <v>44865</v>
      </c>
      <c r="F15" s="4">
        <v>343</v>
      </c>
      <c r="G15" s="4">
        <f t="shared" si="0"/>
        <v>0</v>
      </c>
    </row>
    <row r="16" spans="1:7" x14ac:dyDescent="0.25">
      <c r="A16" s="3" t="s">
        <v>1205</v>
      </c>
      <c r="B16" s="7" t="s">
        <v>774</v>
      </c>
      <c r="C16" s="4">
        <v>67.709999999999994</v>
      </c>
      <c r="D16" s="5">
        <v>44851</v>
      </c>
      <c r="E16" s="5">
        <v>44865</v>
      </c>
      <c r="F16" s="4">
        <v>67.709999999999994</v>
      </c>
      <c r="G16" s="4">
        <f t="shared" si="0"/>
        <v>0</v>
      </c>
    </row>
    <row r="17" spans="1:7" x14ac:dyDescent="0.25">
      <c r="A17" s="3" t="s">
        <v>1206</v>
      </c>
      <c r="B17" s="7" t="s">
        <v>770</v>
      </c>
      <c r="C17" s="4">
        <v>2504.0100000000002</v>
      </c>
      <c r="D17" s="5">
        <v>44854</v>
      </c>
      <c r="E17" s="5">
        <v>44865</v>
      </c>
      <c r="F17" s="4">
        <v>2504.0100000000002</v>
      </c>
      <c r="G17" s="4">
        <f t="shared" si="0"/>
        <v>0</v>
      </c>
    </row>
    <row r="18" spans="1:7" x14ac:dyDescent="0.25">
      <c r="A18" s="3" t="s">
        <v>1207</v>
      </c>
      <c r="B18" s="7" t="s">
        <v>771</v>
      </c>
      <c r="C18" s="4">
        <v>9</v>
      </c>
      <c r="D18" s="5">
        <v>44859</v>
      </c>
      <c r="E18" s="5">
        <v>44865</v>
      </c>
      <c r="F18" s="4">
        <v>9</v>
      </c>
      <c r="G18" s="4">
        <f t="shared" si="0"/>
        <v>0</v>
      </c>
    </row>
    <row r="19" spans="1:7" x14ac:dyDescent="0.25">
      <c r="A19" s="3" t="s">
        <v>1208</v>
      </c>
      <c r="B19" s="7" t="s">
        <v>775</v>
      </c>
      <c r="C19" s="4">
        <v>16</v>
      </c>
      <c r="D19" s="5">
        <v>44869</v>
      </c>
      <c r="E19" s="5">
        <v>44895</v>
      </c>
      <c r="F19" s="4">
        <v>16</v>
      </c>
      <c r="G19" s="4">
        <f t="shared" si="0"/>
        <v>0</v>
      </c>
    </row>
    <row r="20" spans="1:7" x14ac:dyDescent="0.25">
      <c r="A20" s="3" t="s">
        <v>1209</v>
      </c>
      <c r="B20" s="7" t="s">
        <v>770</v>
      </c>
      <c r="C20" s="4">
        <v>1019.32</v>
      </c>
      <c r="D20" s="5">
        <v>44876</v>
      </c>
      <c r="E20" s="5">
        <v>44895</v>
      </c>
      <c r="F20" s="4">
        <v>1019.32</v>
      </c>
      <c r="G20" s="4">
        <f t="shared" si="0"/>
        <v>0</v>
      </c>
    </row>
    <row r="21" spans="1:7" x14ac:dyDescent="0.25">
      <c r="A21" s="3" t="s">
        <v>1210</v>
      </c>
      <c r="B21" s="7" t="s">
        <v>776</v>
      </c>
      <c r="C21" s="4">
        <v>95</v>
      </c>
      <c r="D21" s="5">
        <v>44880</v>
      </c>
      <c r="E21" s="5">
        <v>44895</v>
      </c>
      <c r="F21" s="4">
        <v>95</v>
      </c>
      <c r="G21" s="4">
        <f t="shared" si="0"/>
        <v>0</v>
      </c>
    </row>
    <row r="22" spans="1:7" ht="30" x14ac:dyDescent="0.25">
      <c r="A22" s="3" t="s">
        <v>1211</v>
      </c>
      <c r="B22" s="7" t="s">
        <v>777</v>
      </c>
      <c r="C22" s="4">
        <v>12</v>
      </c>
      <c r="D22" s="5">
        <v>44880</v>
      </c>
      <c r="E22" s="5">
        <v>44895</v>
      </c>
      <c r="F22" s="4">
        <v>12</v>
      </c>
      <c r="G22" s="4">
        <f t="shared" si="0"/>
        <v>0</v>
      </c>
    </row>
    <row r="23" spans="1:7" ht="30" x14ac:dyDescent="0.25">
      <c r="A23" s="3" t="s">
        <v>1212</v>
      </c>
      <c r="B23" s="7" t="s">
        <v>778</v>
      </c>
      <c r="C23" s="4">
        <v>100</v>
      </c>
      <c r="D23" s="5">
        <v>44895</v>
      </c>
      <c r="E23" s="5">
        <v>44895</v>
      </c>
      <c r="F23" s="4">
        <v>100</v>
      </c>
      <c r="G23" s="4">
        <f t="shared" si="0"/>
        <v>0</v>
      </c>
    </row>
    <row r="24" spans="1:7" x14ac:dyDescent="0.25">
      <c r="A24" s="3" t="s">
        <v>1213</v>
      </c>
      <c r="B24" s="7" t="s">
        <v>771</v>
      </c>
      <c r="C24" s="4">
        <v>19.5</v>
      </c>
      <c r="D24" s="5">
        <v>44902</v>
      </c>
      <c r="E24" s="5">
        <v>44926</v>
      </c>
      <c r="F24" s="4">
        <v>19.5</v>
      </c>
      <c r="G24" s="4">
        <f t="shared" si="0"/>
        <v>0</v>
      </c>
    </row>
    <row r="25" spans="1:7" ht="45" x14ac:dyDescent="0.25">
      <c r="A25" s="6" t="s">
        <v>75</v>
      </c>
      <c r="B25" s="9" t="s">
        <v>782</v>
      </c>
      <c r="C25" s="4">
        <v>14217722.33</v>
      </c>
      <c r="D25" s="5">
        <v>44562</v>
      </c>
      <c r="E25" s="5">
        <v>44926</v>
      </c>
      <c r="F25" s="4">
        <v>11134087.65</v>
      </c>
      <c r="G25" s="4">
        <f t="shared" si="0"/>
        <v>3083634.6799999997</v>
      </c>
    </row>
    <row r="26" spans="1:7" ht="60" x14ac:dyDescent="0.25">
      <c r="A26" s="3" t="s">
        <v>81</v>
      </c>
      <c r="B26" s="7" t="s">
        <v>1222</v>
      </c>
      <c r="C26" s="4">
        <v>526345.79</v>
      </c>
      <c r="D26" s="5">
        <v>44562</v>
      </c>
      <c r="E26" s="5">
        <v>44926</v>
      </c>
      <c r="F26" s="4">
        <v>296671.53000000003</v>
      </c>
      <c r="G26" s="4">
        <f t="shared" si="0"/>
        <v>229674.26</v>
      </c>
    </row>
    <row r="27" spans="1:7" ht="45" x14ac:dyDescent="0.25">
      <c r="A27" s="6" t="s">
        <v>286</v>
      </c>
      <c r="B27" s="9" t="s">
        <v>798</v>
      </c>
      <c r="C27" s="4">
        <v>2767740.29</v>
      </c>
      <c r="D27" s="5">
        <v>44686</v>
      </c>
      <c r="E27" s="5">
        <v>44926</v>
      </c>
      <c r="F27" s="4">
        <v>2763469.26</v>
      </c>
      <c r="G27" s="4">
        <f t="shared" si="0"/>
        <v>4271.0300000002608</v>
      </c>
    </row>
    <row r="28" spans="1:7" ht="45" x14ac:dyDescent="0.25">
      <c r="A28" s="3" t="s">
        <v>362</v>
      </c>
      <c r="B28" s="7" t="s">
        <v>1223</v>
      </c>
      <c r="C28" s="4">
        <v>50750</v>
      </c>
      <c r="D28" s="5">
        <v>44875</v>
      </c>
      <c r="E28" s="5">
        <v>44926</v>
      </c>
      <c r="F28" s="4">
        <v>50749.93</v>
      </c>
      <c r="G28" s="4">
        <f t="shared" si="0"/>
        <v>6.9999999999708962E-2</v>
      </c>
    </row>
    <row r="29" spans="1:7" ht="45" x14ac:dyDescent="0.25">
      <c r="A29" s="6" t="s">
        <v>11</v>
      </c>
      <c r="B29" s="9" t="s">
        <v>831</v>
      </c>
      <c r="C29" s="4">
        <v>1054800</v>
      </c>
      <c r="D29" s="5">
        <v>44481</v>
      </c>
      <c r="E29" s="5">
        <v>44845</v>
      </c>
      <c r="F29" s="4">
        <v>1054800</v>
      </c>
      <c r="G29" s="4">
        <f t="shared" si="0"/>
        <v>0</v>
      </c>
    </row>
    <row r="30" spans="1:7" ht="45" x14ac:dyDescent="0.25">
      <c r="A30" s="3" t="s">
        <v>12</v>
      </c>
      <c r="B30" s="7" t="s">
        <v>1224</v>
      </c>
      <c r="C30" s="4">
        <v>660235.48</v>
      </c>
      <c r="D30" s="5">
        <v>44495</v>
      </c>
      <c r="E30" s="5">
        <v>44926</v>
      </c>
      <c r="F30" s="4">
        <v>660235.48</v>
      </c>
      <c r="G30" s="4">
        <f t="shared" si="0"/>
        <v>0</v>
      </c>
    </row>
    <row r="31" spans="1:7" ht="30" x14ac:dyDescent="0.25">
      <c r="A31" s="6" t="s">
        <v>15</v>
      </c>
      <c r="B31" s="9" t="s">
        <v>833</v>
      </c>
      <c r="C31" s="4">
        <v>28737.51</v>
      </c>
      <c r="D31" s="5">
        <v>44562</v>
      </c>
      <c r="E31" s="5">
        <v>44926</v>
      </c>
      <c r="F31" s="4">
        <v>5768.88</v>
      </c>
      <c r="G31" s="4">
        <f t="shared" si="0"/>
        <v>22968.629999999997</v>
      </c>
    </row>
    <row r="32" spans="1:7" ht="45" x14ac:dyDescent="0.25">
      <c r="A32" s="3" t="s">
        <v>20</v>
      </c>
      <c r="B32" s="7" t="s">
        <v>1225</v>
      </c>
      <c r="C32" s="4">
        <v>180000</v>
      </c>
      <c r="D32" s="5">
        <v>44516</v>
      </c>
      <c r="E32" s="5">
        <v>44880</v>
      </c>
      <c r="F32" s="4">
        <v>180000</v>
      </c>
      <c r="G32" s="4">
        <f t="shared" si="0"/>
        <v>0</v>
      </c>
    </row>
    <row r="33" spans="1:7" ht="30" x14ac:dyDescent="0.25">
      <c r="A33" s="6" t="s">
        <v>22</v>
      </c>
      <c r="B33" s="9" t="s">
        <v>837</v>
      </c>
      <c r="C33" s="4">
        <v>342500</v>
      </c>
      <c r="D33" s="5">
        <v>44516</v>
      </c>
      <c r="E33" s="5">
        <v>44880</v>
      </c>
      <c r="F33" s="4">
        <v>342500</v>
      </c>
      <c r="G33" s="4">
        <f t="shared" si="0"/>
        <v>0</v>
      </c>
    </row>
    <row r="34" spans="1:7" ht="45" x14ac:dyDescent="0.25">
      <c r="A34" s="3" t="s">
        <v>23</v>
      </c>
      <c r="B34" s="7" t="s">
        <v>1226</v>
      </c>
      <c r="C34" s="4">
        <v>90000</v>
      </c>
      <c r="D34" s="5">
        <v>44516</v>
      </c>
      <c r="E34" s="5">
        <v>44880</v>
      </c>
      <c r="F34" s="4">
        <v>90000</v>
      </c>
      <c r="G34" s="4">
        <f t="shared" si="0"/>
        <v>0</v>
      </c>
    </row>
    <row r="35" spans="1:7" ht="45" x14ac:dyDescent="0.25">
      <c r="A35" s="6" t="s">
        <v>24</v>
      </c>
      <c r="B35" s="9" t="s">
        <v>838</v>
      </c>
      <c r="C35" s="4">
        <v>435000</v>
      </c>
      <c r="D35" s="5">
        <v>44516</v>
      </c>
      <c r="E35" s="5">
        <v>44880</v>
      </c>
      <c r="F35" s="4">
        <v>435000</v>
      </c>
      <c r="G35" s="4">
        <f t="shared" si="0"/>
        <v>0</v>
      </c>
    </row>
    <row r="36" spans="1:7" ht="45" x14ac:dyDescent="0.25">
      <c r="A36" s="3" t="s">
        <v>35</v>
      </c>
      <c r="B36" s="7" t="s">
        <v>1227</v>
      </c>
      <c r="C36" s="4">
        <v>121600</v>
      </c>
      <c r="D36" s="5">
        <v>44562</v>
      </c>
      <c r="E36" s="5">
        <v>44926</v>
      </c>
      <c r="F36" s="4">
        <v>121296.29</v>
      </c>
      <c r="G36" s="4">
        <f t="shared" si="0"/>
        <v>303.7100000000064</v>
      </c>
    </row>
    <row r="37" spans="1:7" ht="45" x14ac:dyDescent="0.25">
      <c r="A37" s="6" t="s">
        <v>39</v>
      </c>
      <c r="B37" s="9" t="s">
        <v>844</v>
      </c>
      <c r="C37" s="4">
        <v>114075</v>
      </c>
      <c r="D37" s="5">
        <v>44562</v>
      </c>
      <c r="E37" s="5">
        <v>44926</v>
      </c>
      <c r="F37" s="4">
        <v>114074.91</v>
      </c>
      <c r="G37" s="4">
        <f t="shared" si="0"/>
        <v>8.999999999650754E-2</v>
      </c>
    </row>
    <row r="38" spans="1:7" ht="45" x14ac:dyDescent="0.25">
      <c r="A38" s="3" t="s">
        <v>40</v>
      </c>
      <c r="B38" s="7" t="s">
        <v>1228</v>
      </c>
      <c r="C38" s="4">
        <v>413865.6</v>
      </c>
      <c r="D38" s="5">
        <v>44562</v>
      </c>
      <c r="E38" s="5">
        <v>44926</v>
      </c>
      <c r="F38" s="4">
        <v>413863.06</v>
      </c>
      <c r="G38" s="4">
        <f t="shared" si="0"/>
        <v>2.5399999999790452</v>
      </c>
    </row>
    <row r="39" spans="1:7" ht="45" x14ac:dyDescent="0.25">
      <c r="A39" s="6" t="s">
        <v>41</v>
      </c>
      <c r="B39" s="9" t="s">
        <v>801</v>
      </c>
      <c r="C39" s="4">
        <v>116857.60000000001</v>
      </c>
      <c r="D39" s="5">
        <v>44562</v>
      </c>
      <c r="E39" s="5">
        <v>44926</v>
      </c>
      <c r="F39" s="4">
        <v>59948.44</v>
      </c>
      <c r="G39" s="4">
        <f t="shared" si="0"/>
        <v>56909.16</v>
      </c>
    </row>
    <row r="40" spans="1:7" ht="45" x14ac:dyDescent="0.25">
      <c r="A40" s="3" t="s">
        <v>42</v>
      </c>
      <c r="B40" s="7" t="s">
        <v>1229</v>
      </c>
      <c r="C40" s="4">
        <v>296172</v>
      </c>
      <c r="D40" s="5">
        <v>44562</v>
      </c>
      <c r="E40" s="5">
        <v>44926</v>
      </c>
      <c r="F40" s="4">
        <v>296171.99</v>
      </c>
      <c r="G40" s="4">
        <f t="shared" si="0"/>
        <v>1.0000000009313226E-2</v>
      </c>
    </row>
    <row r="41" spans="1:7" ht="45" x14ac:dyDescent="0.25">
      <c r="A41" s="6" t="s">
        <v>53</v>
      </c>
      <c r="B41" s="9" t="s">
        <v>791</v>
      </c>
      <c r="C41" s="4">
        <v>356909.2</v>
      </c>
      <c r="D41" s="5">
        <v>44562</v>
      </c>
      <c r="E41" s="5">
        <v>44926</v>
      </c>
      <c r="F41" s="4">
        <v>245321.16</v>
      </c>
      <c r="G41" s="4">
        <f t="shared" si="0"/>
        <v>111588.04000000001</v>
      </c>
    </row>
    <row r="42" spans="1:7" ht="45" x14ac:dyDescent="0.25">
      <c r="A42" s="3" t="s">
        <v>54</v>
      </c>
      <c r="B42" s="7" t="s">
        <v>1230</v>
      </c>
      <c r="C42" s="4">
        <v>113715</v>
      </c>
      <c r="D42" s="5">
        <v>44562</v>
      </c>
      <c r="E42" s="5">
        <v>44926</v>
      </c>
      <c r="F42" s="4">
        <v>113715</v>
      </c>
      <c r="G42" s="4">
        <f t="shared" si="0"/>
        <v>0</v>
      </c>
    </row>
    <row r="43" spans="1:7" ht="45" x14ac:dyDescent="0.25">
      <c r="A43" s="6" t="s">
        <v>56</v>
      </c>
      <c r="B43" s="9" t="s">
        <v>848</v>
      </c>
      <c r="C43" s="4">
        <v>114138.47</v>
      </c>
      <c r="D43" s="5">
        <v>44562</v>
      </c>
      <c r="E43" s="5">
        <v>44926</v>
      </c>
      <c r="F43" s="4">
        <v>59998.33</v>
      </c>
      <c r="G43" s="4">
        <f t="shared" si="0"/>
        <v>54140.14</v>
      </c>
    </row>
    <row r="44" spans="1:7" ht="45" x14ac:dyDescent="0.25">
      <c r="A44" s="3" t="s">
        <v>61</v>
      </c>
      <c r="B44" s="7" t="s">
        <v>1231</v>
      </c>
      <c r="C44" s="4">
        <v>192454.03</v>
      </c>
      <c r="D44" s="5">
        <v>44562</v>
      </c>
      <c r="E44" s="5">
        <v>44926</v>
      </c>
      <c r="F44" s="4">
        <v>192424.65</v>
      </c>
      <c r="G44" s="4">
        <f t="shared" si="0"/>
        <v>29.380000000004657</v>
      </c>
    </row>
    <row r="45" spans="1:7" ht="45" x14ac:dyDescent="0.25">
      <c r="A45" s="6" t="s">
        <v>71</v>
      </c>
      <c r="B45" s="9" t="s">
        <v>855</v>
      </c>
      <c r="C45" s="4">
        <v>46551.96</v>
      </c>
      <c r="D45" s="5">
        <v>44562</v>
      </c>
      <c r="E45" s="5">
        <v>44926</v>
      </c>
      <c r="F45" s="4">
        <v>46551.96</v>
      </c>
      <c r="G45" s="4">
        <v>46551.96</v>
      </c>
    </row>
    <row r="46" spans="1:7" ht="45" x14ac:dyDescent="0.25">
      <c r="A46" s="3" t="s">
        <v>77</v>
      </c>
      <c r="B46" s="7" t="s">
        <v>1232</v>
      </c>
      <c r="C46" s="4">
        <v>6714796.7800000003</v>
      </c>
      <c r="D46" s="5">
        <v>44562</v>
      </c>
      <c r="E46" s="5">
        <v>44926</v>
      </c>
      <c r="F46" s="4">
        <v>5927847.79</v>
      </c>
      <c r="G46" s="4">
        <f t="shared" si="0"/>
        <v>786948.99000000022</v>
      </c>
    </row>
    <row r="47" spans="1:7" ht="60" x14ac:dyDescent="0.25">
      <c r="A47" s="6" t="s">
        <v>84</v>
      </c>
      <c r="B47" s="9" t="s">
        <v>818</v>
      </c>
      <c r="C47" s="4">
        <v>1406364.19</v>
      </c>
      <c r="D47" s="5">
        <v>44562</v>
      </c>
      <c r="E47" s="5">
        <v>44926</v>
      </c>
      <c r="F47" s="4">
        <v>911921.26</v>
      </c>
      <c r="G47" s="4">
        <f t="shared" si="0"/>
        <v>494442.92999999993</v>
      </c>
    </row>
    <row r="48" spans="1:7" ht="45" x14ac:dyDescent="0.25">
      <c r="A48" s="3" t="s">
        <v>86</v>
      </c>
      <c r="B48" s="7" t="s">
        <v>1233</v>
      </c>
      <c r="C48" s="4">
        <v>1588001.88</v>
      </c>
      <c r="D48" s="5">
        <v>44562</v>
      </c>
      <c r="E48" s="5">
        <v>44926</v>
      </c>
      <c r="F48" s="4">
        <v>1588001.88</v>
      </c>
      <c r="G48" s="4">
        <f t="shared" si="0"/>
        <v>0</v>
      </c>
    </row>
    <row r="49" spans="1:7" ht="45" x14ac:dyDescent="0.25">
      <c r="A49" s="6" t="s">
        <v>87</v>
      </c>
      <c r="B49" s="9" t="s">
        <v>859</v>
      </c>
      <c r="C49" s="4">
        <v>99712.8</v>
      </c>
      <c r="D49" s="5">
        <v>44562</v>
      </c>
      <c r="E49" s="5">
        <v>44926</v>
      </c>
      <c r="F49" s="4">
        <v>68968.02</v>
      </c>
      <c r="G49" s="4">
        <f t="shared" si="0"/>
        <v>30744.78</v>
      </c>
    </row>
    <row r="50" spans="1:7" ht="45" x14ac:dyDescent="0.25">
      <c r="A50" s="3" t="s">
        <v>90</v>
      </c>
      <c r="B50" s="7" t="s">
        <v>1234</v>
      </c>
      <c r="C50" s="4">
        <v>122736.9</v>
      </c>
      <c r="D50" s="5">
        <v>44562</v>
      </c>
      <c r="E50" s="5">
        <v>44926</v>
      </c>
      <c r="F50" s="4">
        <v>67233.5</v>
      </c>
      <c r="G50" s="4">
        <f t="shared" si="0"/>
        <v>55503.399999999994</v>
      </c>
    </row>
    <row r="51" spans="1:7" ht="45" x14ac:dyDescent="0.25">
      <c r="A51" s="6" t="s">
        <v>91</v>
      </c>
      <c r="B51" s="9" t="s">
        <v>861</v>
      </c>
      <c r="C51" s="4">
        <v>1778170.32</v>
      </c>
      <c r="D51" s="5">
        <v>44562</v>
      </c>
      <c r="E51" s="5">
        <v>44926</v>
      </c>
      <c r="F51" s="4">
        <v>1778170.32</v>
      </c>
      <c r="G51" s="4">
        <f t="shared" si="0"/>
        <v>0</v>
      </c>
    </row>
    <row r="52" spans="1:7" ht="45" x14ac:dyDescent="0.25">
      <c r="A52" s="3" t="s">
        <v>95</v>
      </c>
      <c r="B52" s="7" t="s">
        <v>1235</v>
      </c>
      <c r="C52" s="4">
        <v>2932708.95</v>
      </c>
      <c r="D52" s="5">
        <v>44562</v>
      </c>
      <c r="E52" s="5">
        <v>44926</v>
      </c>
      <c r="F52" s="4">
        <v>2932694.28</v>
      </c>
      <c r="G52" s="4">
        <f t="shared" si="0"/>
        <v>14.670000000391155</v>
      </c>
    </row>
    <row r="53" spans="1:7" ht="45" x14ac:dyDescent="0.25">
      <c r="A53" s="6" t="s">
        <v>99</v>
      </c>
      <c r="B53" s="9" t="s">
        <v>820</v>
      </c>
      <c r="C53" s="4">
        <v>183309</v>
      </c>
      <c r="D53" s="5">
        <v>44562</v>
      </c>
      <c r="E53" s="5">
        <v>44926</v>
      </c>
      <c r="F53" s="4">
        <v>183309</v>
      </c>
      <c r="G53" s="4">
        <f t="shared" si="0"/>
        <v>0</v>
      </c>
    </row>
    <row r="54" spans="1:7" ht="45" x14ac:dyDescent="0.25">
      <c r="A54" s="3" t="s">
        <v>102</v>
      </c>
      <c r="B54" s="7" t="s">
        <v>1236</v>
      </c>
      <c r="C54" s="4">
        <v>797937.52</v>
      </c>
      <c r="D54" s="5">
        <v>44562</v>
      </c>
      <c r="E54" s="5">
        <v>44926</v>
      </c>
      <c r="F54" s="4">
        <v>14738.18</v>
      </c>
      <c r="G54" s="4">
        <f t="shared" si="0"/>
        <v>783199.34</v>
      </c>
    </row>
    <row r="55" spans="1:7" ht="45" x14ac:dyDescent="0.25">
      <c r="A55" s="6" t="s">
        <v>105</v>
      </c>
      <c r="B55" s="9" t="s">
        <v>867</v>
      </c>
      <c r="C55" s="4">
        <v>176319.43</v>
      </c>
      <c r="D55" s="5">
        <v>44562</v>
      </c>
      <c r="E55" s="5">
        <v>44926</v>
      </c>
      <c r="F55" s="4">
        <v>108842.82</v>
      </c>
      <c r="G55" s="4">
        <f t="shared" si="0"/>
        <v>67476.609999999986</v>
      </c>
    </row>
    <row r="56" spans="1:7" ht="45" x14ac:dyDescent="0.25">
      <c r="A56" s="3" t="s">
        <v>109</v>
      </c>
      <c r="B56" s="7" t="s">
        <v>1237</v>
      </c>
      <c r="C56" s="4">
        <v>409745.24</v>
      </c>
      <c r="D56" s="5">
        <v>44562</v>
      </c>
      <c r="E56" s="5">
        <v>44926</v>
      </c>
      <c r="F56" s="4">
        <v>364237.15</v>
      </c>
      <c r="G56" s="4">
        <f t="shared" si="0"/>
        <v>45508.089999999967</v>
      </c>
    </row>
    <row r="57" spans="1:7" ht="45" x14ac:dyDescent="0.25">
      <c r="A57" s="6" t="s">
        <v>127</v>
      </c>
      <c r="B57" s="9" t="s">
        <v>793</v>
      </c>
      <c r="C57" s="4">
        <v>1006710.73</v>
      </c>
      <c r="D57" s="5">
        <v>44562</v>
      </c>
      <c r="E57" s="5">
        <v>44926</v>
      </c>
      <c r="F57" s="4">
        <v>1006644.01</v>
      </c>
      <c r="G57" s="4">
        <f t="shared" si="0"/>
        <v>66.71999999997206</v>
      </c>
    </row>
    <row r="58" spans="1:7" ht="45" x14ac:dyDescent="0.25">
      <c r="A58" s="3" t="s">
        <v>129</v>
      </c>
      <c r="B58" s="7" t="s">
        <v>1238</v>
      </c>
      <c r="C58" s="4">
        <v>1467647.09</v>
      </c>
      <c r="D58" s="5">
        <v>44562</v>
      </c>
      <c r="E58" s="5">
        <v>44926</v>
      </c>
      <c r="F58" s="4">
        <v>1466832.51</v>
      </c>
      <c r="G58" s="4">
        <f t="shared" si="0"/>
        <v>814.58000000007451</v>
      </c>
    </row>
    <row r="59" spans="1:7" ht="45" x14ac:dyDescent="0.25">
      <c r="A59" s="6" t="s">
        <v>134</v>
      </c>
      <c r="B59" s="9" t="s">
        <v>871</v>
      </c>
      <c r="C59" s="4">
        <v>87267.839999999997</v>
      </c>
      <c r="D59" s="5">
        <v>44562</v>
      </c>
      <c r="E59" s="5">
        <v>44926</v>
      </c>
      <c r="F59" s="4">
        <v>61186.65</v>
      </c>
      <c r="G59" s="4">
        <f t="shared" si="0"/>
        <v>26081.189999999995</v>
      </c>
    </row>
    <row r="60" spans="1:7" ht="60" x14ac:dyDescent="0.25">
      <c r="A60" s="3" t="s">
        <v>138</v>
      </c>
      <c r="B60" s="7" t="s">
        <v>1239</v>
      </c>
      <c r="C60" s="4">
        <v>124415.36</v>
      </c>
      <c r="D60" s="5">
        <v>44562</v>
      </c>
      <c r="E60" s="5">
        <v>44926</v>
      </c>
      <c r="F60" s="4">
        <v>124409.61</v>
      </c>
      <c r="G60" s="4">
        <f t="shared" si="0"/>
        <v>5.75</v>
      </c>
    </row>
    <row r="61" spans="1:7" ht="45" x14ac:dyDescent="0.25">
      <c r="A61" s="6" t="s">
        <v>140</v>
      </c>
      <c r="B61" s="9" t="s">
        <v>872</v>
      </c>
      <c r="C61" s="4">
        <v>868377.59999999998</v>
      </c>
      <c r="D61" s="5">
        <v>44562</v>
      </c>
      <c r="E61" s="5">
        <v>44926</v>
      </c>
      <c r="F61" s="4">
        <v>259910.24</v>
      </c>
      <c r="G61" s="4">
        <f t="shared" si="0"/>
        <v>608467.36</v>
      </c>
    </row>
    <row r="62" spans="1:7" ht="45" x14ac:dyDescent="0.25">
      <c r="A62" s="3" t="s">
        <v>151</v>
      </c>
      <c r="B62" s="7" t="s">
        <v>1240</v>
      </c>
      <c r="C62" s="4">
        <v>6538680.8799999999</v>
      </c>
      <c r="D62" s="5">
        <v>44562</v>
      </c>
      <c r="E62" s="5">
        <v>44926</v>
      </c>
      <c r="F62" s="4">
        <v>5936220.9000000004</v>
      </c>
      <c r="G62" s="4">
        <f t="shared" si="0"/>
        <v>602459.97999999952</v>
      </c>
    </row>
    <row r="63" spans="1:7" ht="45" x14ac:dyDescent="0.25">
      <c r="A63" s="6" t="s">
        <v>162</v>
      </c>
      <c r="B63" s="9" t="s">
        <v>882</v>
      </c>
      <c r="C63" s="4">
        <v>143045.85</v>
      </c>
      <c r="D63" s="5">
        <v>44562</v>
      </c>
      <c r="E63" s="5">
        <v>44926</v>
      </c>
      <c r="F63" s="4">
        <v>104257.54</v>
      </c>
      <c r="G63" s="4">
        <f t="shared" si="0"/>
        <v>38788.310000000012</v>
      </c>
    </row>
    <row r="64" spans="1:7" ht="45" x14ac:dyDescent="0.25">
      <c r="A64" s="3" t="s">
        <v>166</v>
      </c>
      <c r="B64" s="7" t="s">
        <v>1241</v>
      </c>
      <c r="C64" s="4">
        <v>652352.30000000005</v>
      </c>
      <c r="D64" s="5">
        <v>44562</v>
      </c>
      <c r="E64" s="5">
        <v>44926</v>
      </c>
      <c r="F64" s="4">
        <v>652352.30000000005</v>
      </c>
      <c r="G64" s="4">
        <f t="shared" si="0"/>
        <v>0</v>
      </c>
    </row>
    <row r="65" spans="1:7" ht="45" x14ac:dyDescent="0.25">
      <c r="A65" s="6" t="s">
        <v>167</v>
      </c>
      <c r="B65" s="9" t="s">
        <v>824</v>
      </c>
      <c r="C65" s="4">
        <v>206344.8</v>
      </c>
      <c r="D65" s="5">
        <v>44562</v>
      </c>
      <c r="E65" s="5">
        <v>44926</v>
      </c>
      <c r="F65" s="4">
        <v>190365.66</v>
      </c>
      <c r="G65" s="4">
        <f t="shared" ref="G65:G128" si="1">C65-F65</f>
        <v>15979.139999999985</v>
      </c>
    </row>
    <row r="66" spans="1:7" ht="45" x14ac:dyDescent="0.25">
      <c r="A66" s="3" t="s">
        <v>168</v>
      </c>
      <c r="B66" s="7" t="s">
        <v>1242</v>
      </c>
      <c r="C66" s="4">
        <v>76722.92</v>
      </c>
      <c r="D66" s="5">
        <v>44562</v>
      </c>
      <c r="E66" s="5">
        <v>44926</v>
      </c>
      <c r="F66" s="4">
        <v>76722.92</v>
      </c>
      <c r="G66" s="4">
        <f t="shared" si="1"/>
        <v>0</v>
      </c>
    </row>
    <row r="67" spans="1:7" ht="45" x14ac:dyDescent="0.25">
      <c r="A67" s="6" t="s">
        <v>169</v>
      </c>
      <c r="B67" s="9" t="s">
        <v>810</v>
      </c>
      <c r="C67" s="4">
        <v>135411.75</v>
      </c>
      <c r="D67" s="5">
        <v>44562</v>
      </c>
      <c r="E67" s="5">
        <v>44926</v>
      </c>
      <c r="F67" s="4">
        <v>79842.78</v>
      </c>
      <c r="G67" s="4">
        <f t="shared" si="1"/>
        <v>55568.97</v>
      </c>
    </row>
    <row r="68" spans="1:7" ht="45" x14ac:dyDescent="0.25">
      <c r="A68" s="3" t="s">
        <v>171</v>
      </c>
      <c r="B68" s="7" t="s">
        <v>1243</v>
      </c>
      <c r="C68" s="4">
        <v>125720.1</v>
      </c>
      <c r="D68" s="5">
        <v>44562</v>
      </c>
      <c r="E68" s="5">
        <v>44926</v>
      </c>
      <c r="F68" s="4">
        <v>111048.3</v>
      </c>
      <c r="G68" s="4">
        <f t="shared" si="1"/>
        <v>14671.800000000003</v>
      </c>
    </row>
    <row r="69" spans="1:7" ht="45" x14ac:dyDescent="0.25">
      <c r="A69" s="6" t="s">
        <v>181</v>
      </c>
      <c r="B69" s="9" t="s">
        <v>886</v>
      </c>
      <c r="C69" s="4">
        <v>339024</v>
      </c>
      <c r="D69" s="5">
        <v>44562</v>
      </c>
      <c r="E69" s="5">
        <v>44926</v>
      </c>
      <c r="F69" s="4">
        <v>185760</v>
      </c>
      <c r="G69" s="4">
        <f t="shared" si="1"/>
        <v>153264</v>
      </c>
    </row>
    <row r="70" spans="1:7" ht="45" x14ac:dyDescent="0.25">
      <c r="A70" s="3" t="s">
        <v>182</v>
      </c>
      <c r="B70" s="7" t="s">
        <v>1244</v>
      </c>
      <c r="C70" s="4">
        <v>947063.2</v>
      </c>
      <c r="D70" s="5">
        <v>44562</v>
      </c>
      <c r="E70" s="5">
        <v>44926</v>
      </c>
      <c r="F70" s="4">
        <v>294152</v>
      </c>
      <c r="G70" s="4">
        <f t="shared" si="1"/>
        <v>652911.19999999995</v>
      </c>
    </row>
    <row r="71" spans="1:7" ht="45" x14ac:dyDescent="0.25">
      <c r="A71" s="6" t="s">
        <v>183</v>
      </c>
      <c r="B71" s="9" t="s">
        <v>887</v>
      </c>
      <c r="C71" s="4">
        <v>69562.5</v>
      </c>
      <c r="D71" s="5">
        <v>44562</v>
      </c>
      <c r="E71" s="5">
        <v>44926</v>
      </c>
      <c r="F71" s="4">
        <v>60650</v>
      </c>
      <c r="G71" s="4">
        <f t="shared" si="1"/>
        <v>8912.5</v>
      </c>
    </row>
    <row r="72" spans="1:7" ht="45" x14ac:dyDescent="0.25">
      <c r="A72" s="3" t="s">
        <v>193</v>
      </c>
      <c r="B72" s="7" t="s">
        <v>1245</v>
      </c>
      <c r="C72" s="4">
        <v>5415271.7999999998</v>
      </c>
      <c r="D72" s="5">
        <v>44562</v>
      </c>
      <c r="E72" s="5">
        <v>44926</v>
      </c>
      <c r="F72" s="4">
        <v>5415271.8099999996</v>
      </c>
      <c r="G72" s="4">
        <f t="shared" si="1"/>
        <v>-9.9999997764825821E-3</v>
      </c>
    </row>
    <row r="73" spans="1:7" ht="45" x14ac:dyDescent="0.25">
      <c r="A73" s="6" t="s">
        <v>194</v>
      </c>
      <c r="B73" s="9" t="s">
        <v>840</v>
      </c>
      <c r="C73" s="4">
        <v>4777810.4400000004</v>
      </c>
      <c r="D73" s="5">
        <v>44562</v>
      </c>
      <c r="E73" s="5">
        <v>44926</v>
      </c>
      <c r="F73" s="4">
        <v>3429125.34</v>
      </c>
      <c r="G73" s="4">
        <f t="shared" si="1"/>
        <v>1348685.1000000006</v>
      </c>
    </row>
    <row r="74" spans="1:7" ht="45" x14ac:dyDescent="0.25">
      <c r="A74" s="3" t="s">
        <v>200</v>
      </c>
      <c r="B74" s="7" t="s">
        <v>1246</v>
      </c>
      <c r="C74" s="4">
        <v>80772.92</v>
      </c>
      <c r="D74" s="5">
        <v>44562</v>
      </c>
      <c r="E74" s="5">
        <v>44926</v>
      </c>
      <c r="F74" s="4">
        <v>61649.55</v>
      </c>
      <c r="G74" s="4">
        <f t="shared" si="1"/>
        <v>19123.369999999995</v>
      </c>
    </row>
    <row r="75" spans="1:7" ht="45" x14ac:dyDescent="0.25">
      <c r="A75" s="6" t="s">
        <v>201</v>
      </c>
      <c r="B75" s="9" t="s">
        <v>841</v>
      </c>
      <c r="C75" s="4">
        <v>514209.98</v>
      </c>
      <c r="D75" s="5">
        <v>44562</v>
      </c>
      <c r="E75" s="5">
        <v>44926</v>
      </c>
      <c r="F75" s="4">
        <v>303326.14</v>
      </c>
      <c r="G75" s="4">
        <f t="shared" si="1"/>
        <v>210883.83999999997</v>
      </c>
    </row>
    <row r="76" spans="1:7" ht="45" x14ac:dyDescent="0.25">
      <c r="A76" s="3" t="s">
        <v>202</v>
      </c>
      <c r="B76" s="7" t="s">
        <v>1247</v>
      </c>
      <c r="C76" s="4">
        <v>361247.04</v>
      </c>
      <c r="D76" s="5">
        <v>44562</v>
      </c>
      <c r="E76" s="5">
        <v>44926</v>
      </c>
      <c r="F76" s="4">
        <v>315675.36</v>
      </c>
      <c r="G76" s="4">
        <f t="shared" si="1"/>
        <v>45571.679999999993</v>
      </c>
    </row>
    <row r="77" spans="1:7" ht="45" x14ac:dyDescent="0.25">
      <c r="A77" s="6" t="s">
        <v>205</v>
      </c>
      <c r="B77" s="9" t="s">
        <v>894</v>
      </c>
      <c r="C77" s="4">
        <v>475783.56</v>
      </c>
      <c r="D77" s="5">
        <v>44562</v>
      </c>
      <c r="E77" s="5">
        <v>44926</v>
      </c>
      <c r="F77" s="4">
        <v>240772.56</v>
      </c>
      <c r="G77" s="4">
        <f t="shared" si="1"/>
        <v>235011</v>
      </c>
    </row>
    <row r="78" spans="1:7" ht="45" x14ac:dyDescent="0.25">
      <c r="A78" s="3" t="s">
        <v>207</v>
      </c>
      <c r="B78" s="7" t="s">
        <v>1248</v>
      </c>
      <c r="C78" s="4">
        <v>718093.63</v>
      </c>
      <c r="D78" s="5">
        <v>44562</v>
      </c>
      <c r="E78" s="5">
        <v>44926</v>
      </c>
      <c r="F78" s="4">
        <v>572609.09</v>
      </c>
      <c r="G78" s="4">
        <f t="shared" si="1"/>
        <v>145484.54000000004</v>
      </c>
    </row>
    <row r="79" spans="1:7" ht="45" x14ac:dyDescent="0.25">
      <c r="A79" s="6" t="s">
        <v>211</v>
      </c>
      <c r="B79" s="9" t="s">
        <v>899</v>
      </c>
      <c r="C79" s="4">
        <v>2607811.36</v>
      </c>
      <c r="D79" s="5">
        <v>44562</v>
      </c>
      <c r="E79" s="5">
        <v>44926</v>
      </c>
      <c r="F79" s="4">
        <v>2411051.16</v>
      </c>
      <c r="G79" s="4">
        <f t="shared" si="1"/>
        <v>196760.19999999972</v>
      </c>
    </row>
    <row r="80" spans="1:7" ht="45" x14ac:dyDescent="0.25">
      <c r="A80" s="3" t="s">
        <v>215</v>
      </c>
      <c r="B80" s="7" t="s">
        <v>1249</v>
      </c>
      <c r="C80" s="4">
        <v>1423244.16</v>
      </c>
      <c r="D80" s="5">
        <v>44562</v>
      </c>
      <c r="E80" s="5">
        <v>44926</v>
      </c>
      <c r="F80" s="4">
        <v>1097441.28</v>
      </c>
      <c r="G80" s="4">
        <f t="shared" si="1"/>
        <v>325802.87999999989</v>
      </c>
    </row>
    <row r="81" spans="1:7" ht="45" x14ac:dyDescent="0.25">
      <c r="A81" s="6" t="s">
        <v>227</v>
      </c>
      <c r="B81" s="9" t="s">
        <v>909</v>
      </c>
      <c r="C81" s="4">
        <v>1871853</v>
      </c>
      <c r="D81" s="5">
        <v>44578</v>
      </c>
      <c r="E81" s="5">
        <v>44926</v>
      </c>
      <c r="F81" s="4">
        <v>1871832.76</v>
      </c>
      <c r="G81" s="4">
        <f t="shared" si="1"/>
        <v>20.239999999990687</v>
      </c>
    </row>
    <row r="82" spans="1:7" ht="45" x14ac:dyDescent="0.25">
      <c r="A82" s="6" t="s">
        <v>230</v>
      </c>
      <c r="B82" s="9" t="s">
        <v>911</v>
      </c>
      <c r="C82" s="4">
        <v>4446375.12</v>
      </c>
      <c r="D82" s="5">
        <v>44595</v>
      </c>
      <c r="E82" s="5">
        <v>44926</v>
      </c>
      <c r="F82" s="4">
        <v>2100273.6800000002</v>
      </c>
      <c r="G82" s="4">
        <f t="shared" si="1"/>
        <v>2346101.44</v>
      </c>
    </row>
    <row r="83" spans="1:7" ht="45" x14ac:dyDescent="0.25">
      <c r="A83" s="6" t="s">
        <v>233</v>
      </c>
      <c r="B83" s="9" t="s">
        <v>914</v>
      </c>
      <c r="C83" s="4">
        <v>174460</v>
      </c>
      <c r="D83" s="5">
        <v>44595</v>
      </c>
      <c r="E83" s="5">
        <v>44926</v>
      </c>
      <c r="F83" s="4">
        <v>24424.400000000001</v>
      </c>
      <c r="G83" s="4">
        <f t="shared" si="1"/>
        <v>150035.6</v>
      </c>
    </row>
    <row r="84" spans="1:7" ht="45" x14ac:dyDescent="0.25">
      <c r="A84" s="3" t="s">
        <v>238</v>
      </c>
      <c r="B84" s="7" t="s">
        <v>1250</v>
      </c>
      <c r="C84" s="4">
        <v>249066.4</v>
      </c>
      <c r="D84" s="5">
        <v>44609</v>
      </c>
      <c r="E84" s="5">
        <v>44926</v>
      </c>
      <c r="F84" s="4">
        <v>19245.509999999998</v>
      </c>
      <c r="G84" s="4">
        <f t="shared" si="1"/>
        <v>229820.88999999998</v>
      </c>
    </row>
    <row r="85" spans="1:7" ht="45" x14ac:dyDescent="0.25">
      <c r="A85" s="6" t="s">
        <v>240</v>
      </c>
      <c r="B85" s="9" t="s">
        <v>919</v>
      </c>
      <c r="C85" s="4">
        <v>47514.6</v>
      </c>
      <c r="D85" s="5">
        <v>44609</v>
      </c>
      <c r="E85" s="5">
        <v>44926</v>
      </c>
      <c r="F85" s="4">
        <v>47514.6</v>
      </c>
      <c r="G85" s="4">
        <f t="shared" si="1"/>
        <v>0</v>
      </c>
    </row>
    <row r="86" spans="1:7" ht="45" x14ac:dyDescent="0.25">
      <c r="A86" s="6" t="s">
        <v>240</v>
      </c>
      <c r="B86" s="9" t="s">
        <v>919</v>
      </c>
      <c r="C86" s="4">
        <v>47514.6</v>
      </c>
      <c r="D86" s="5">
        <v>44609</v>
      </c>
      <c r="E86" s="5">
        <v>44926</v>
      </c>
      <c r="F86" s="4">
        <v>47514.6</v>
      </c>
      <c r="G86" s="4">
        <f t="shared" si="1"/>
        <v>0</v>
      </c>
    </row>
    <row r="87" spans="1:7" ht="45" x14ac:dyDescent="0.25">
      <c r="A87" s="3" t="s">
        <v>240</v>
      </c>
      <c r="B87" s="7" t="s">
        <v>1251</v>
      </c>
      <c r="C87" s="4">
        <v>47514.6</v>
      </c>
      <c r="D87" s="5">
        <v>44609</v>
      </c>
      <c r="E87" s="5">
        <v>44926</v>
      </c>
      <c r="F87" s="4">
        <v>47514.6</v>
      </c>
      <c r="G87" s="4">
        <f t="shared" si="1"/>
        <v>0</v>
      </c>
    </row>
    <row r="88" spans="1:7" ht="45" x14ac:dyDescent="0.25">
      <c r="A88" s="6" t="s">
        <v>241</v>
      </c>
      <c r="B88" s="9" t="s">
        <v>920</v>
      </c>
      <c r="C88" s="4">
        <v>239319.2</v>
      </c>
      <c r="D88" s="5">
        <v>44609</v>
      </c>
      <c r="E88" s="5">
        <v>44926</v>
      </c>
      <c r="F88" s="4">
        <v>121067.36</v>
      </c>
      <c r="G88" s="4">
        <f t="shared" si="1"/>
        <v>118251.84000000001</v>
      </c>
    </row>
    <row r="89" spans="1:7" ht="45" x14ac:dyDescent="0.25">
      <c r="A89" s="3" t="s">
        <v>244</v>
      </c>
      <c r="B89" s="7" t="s">
        <v>1252</v>
      </c>
      <c r="C89" s="4">
        <v>87000</v>
      </c>
      <c r="D89" s="5">
        <v>44609</v>
      </c>
      <c r="E89" s="5">
        <v>44926</v>
      </c>
      <c r="F89" s="4">
        <v>87000</v>
      </c>
      <c r="G89" s="4">
        <f t="shared" si="1"/>
        <v>0</v>
      </c>
    </row>
    <row r="90" spans="1:7" ht="45" x14ac:dyDescent="0.25">
      <c r="A90" s="6" t="s">
        <v>249</v>
      </c>
      <c r="B90" s="9" t="s">
        <v>923</v>
      </c>
      <c r="C90" s="4">
        <v>429312</v>
      </c>
      <c r="D90" s="5">
        <v>44630</v>
      </c>
      <c r="E90" s="5">
        <v>44926</v>
      </c>
      <c r="F90" s="4">
        <v>343444.14</v>
      </c>
      <c r="G90" s="4">
        <f t="shared" si="1"/>
        <v>85867.859999999986</v>
      </c>
    </row>
    <row r="91" spans="1:7" ht="45" x14ac:dyDescent="0.25">
      <c r="A91" s="3" t="s">
        <v>251</v>
      </c>
      <c r="B91" s="7" t="s">
        <v>1253</v>
      </c>
      <c r="C91" s="4">
        <v>5654650.96</v>
      </c>
      <c r="D91" s="5">
        <v>44630</v>
      </c>
      <c r="E91" s="5">
        <v>44926</v>
      </c>
      <c r="F91" s="4">
        <v>5591515.8200000003</v>
      </c>
      <c r="G91" s="4">
        <f t="shared" si="1"/>
        <v>63135.139999999665</v>
      </c>
    </row>
    <row r="92" spans="1:7" ht="45" x14ac:dyDescent="0.25">
      <c r="A92" s="6" t="s">
        <v>256</v>
      </c>
      <c r="B92" s="9" t="s">
        <v>927</v>
      </c>
      <c r="C92" s="4">
        <v>69700.399999999994</v>
      </c>
      <c r="D92" s="5">
        <v>44638</v>
      </c>
      <c r="E92" s="5">
        <v>44926</v>
      </c>
      <c r="F92" s="4">
        <v>38936.26</v>
      </c>
      <c r="G92" s="4">
        <f t="shared" si="1"/>
        <v>30764.139999999992</v>
      </c>
    </row>
    <row r="93" spans="1:7" ht="45" x14ac:dyDescent="0.25">
      <c r="A93" s="3" t="s">
        <v>273</v>
      </c>
      <c r="B93" s="7" t="s">
        <v>1254</v>
      </c>
      <c r="C93" s="4">
        <v>4800400</v>
      </c>
      <c r="D93" s="5">
        <v>44658</v>
      </c>
      <c r="E93" s="5">
        <v>44926</v>
      </c>
      <c r="F93" s="4">
        <v>4800294.18</v>
      </c>
      <c r="G93" s="4">
        <f t="shared" si="1"/>
        <v>105.82000000029802</v>
      </c>
    </row>
    <row r="94" spans="1:7" ht="45" x14ac:dyDescent="0.25">
      <c r="A94" s="6" t="s">
        <v>274</v>
      </c>
      <c r="B94" s="9" t="s">
        <v>934</v>
      </c>
      <c r="C94" s="4">
        <v>270900</v>
      </c>
      <c r="D94" s="5">
        <v>44658</v>
      </c>
      <c r="E94" s="5">
        <v>44926</v>
      </c>
      <c r="F94" s="4">
        <v>181086.11</v>
      </c>
      <c r="G94" s="4">
        <f t="shared" si="1"/>
        <v>89813.890000000014</v>
      </c>
    </row>
    <row r="95" spans="1:7" ht="45" x14ac:dyDescent="0.25">
      <c r="A95" s="3" t="s">
        <v>276</v>
      </c>
      <c r="B95" s="7" t="s">
        <v>1255</v>
      </c>
      <c r="C95" s="4">
        <v>1115268</v>
      </c>
      <c r="D95" s="5">
        <v>44658</v>
      </c>
      <c r="E95" s="5">
        <v>44926</v>
      </c>
      <c r="F95" s="4">
        <v>1115183.51</v>
      </c>
      <c r="G95" s="4">
        <f t="shared" si="1"/>
        <v>84.489999999990687</v>
      </c>
    </row>
    <row r="96" spans="1:7" ht="45" x14ac:dyDescent="0.25">
      <c r="A96" s="6" t="s">
        <v>280</v>
      </c>
      <c r="B96" s="9" t="s">
        <v>937</v>
      </c>
      <c r="C96" s="4">
        <v>148224.98000000001</v>
      </c>
      <c r="D96" s="5">
        <v>44679</v>
      </c>
      <c r="E96" s="5">
        <v>44926</v>
      </c>
      <c r="F96" s="4">
        <v>135225.37</v>
      </c>
      <c r="G96" s="4">
        <f t="shared" si="1"/>
        <v>12999.610000000015</v>
      </c>
    </row>
    <row r="97" spans="1:7" ht="45" x14ac:dyDescent="0.25">
      <c r="A97" s="3" t="s">
        <v>282</v>
      </c>
      <c r="B97" s="7" t="s">
        <v>1256</v>
      </c>
      <c r="C97" s="4">
        <v>51423</v>
      </c>
      <c r="D97" s="5">
        <v>44679</v>
      </c>
      <c r="E97" s="5">
        <v>44926</v>
      </c>
      <c r="F97" s="4">
        <v>51423</v>
      </c>
      <c r="G97" s="4">
        <f t="shared" si="1"/>
        <v>0</v>
      </c>
    </row>
    <row r="98" spans="1:7" ht="45" x14ac:dyDescent="0.25">
      <c r="A98" s="6" t="s">
        <v>287</v>
      </c>
      <c r="B98" s="9" t="s">
        <v>940</v>
      </c>
      <c r="C98" s="4">
        <v>3041824.64</v>
      </c>
      <c r="D98" s="5">
        <v>44686</v>
      </c>
      <c r="E98" s="5">
        <v>44926</v>
      </c>
      <c r="F98" s="4">
        <v>3041619.9</v>
      </c>
      <c r="G98" s="4">
        <f t="shared" si="1"/>
        <v>204.74000000022352</v>
      </c>
    </row>
    <row r="99" spans="1:7" ht="45" x14ac:dyDescent="0.25">
      <c r="A99" s="3" t="s">
        <v>290</v>
      </c>
      <c r="B99" s="7" t="s">
        <v>1257</v>
      </c>
      <c r="C99" s="4">
        <v>280247</v>
      </c>
      <c r="D99" s="5">
        <v>44686</v>
      </c>
      <c r="E99" s="5">
        <v>44926</v>
      </c>
      <c r="F99" s="4">
        <v>280247</v>
      </c>
      <c r="G99" s="4">
        <f t="shared" si="1"/>
        <v>0</v>
      </c>
    </row>
    <row r="100" spans="1:7" ht="45" x14ac:dyDescent="0.25">
      <c r="A100" s="6" t="s">
        <v>296</v>
      </c>
      <c r="B100" s="9" t="s">
        <v>944</v>
      </c>
      <c r="C100" s="4">
        <v>2380296</v>
      </c>
      <c r="D100" s="5">
        <v>44708</v>
      </c>
      <c r="E100" s="5">
        <v>44926</v>
      </c>
      <c r="F100" s="4">
        <v>0</v>
      </c>
      <c r="G100" s="4">
        <f t="shared" si="1"/>
        <v>2380296</v>
      </c>
    </row>
    <row r="101" spans="1:7" ht="45" x14ac:dyDescent="0.25">
      <c r="A101" s="3" t="s">
        <v>299</v>
      </c>
      <c r="B101" s="7" t="s">
        <v>1258</v>
      </c>
      <c r="C101" s="4">
        <v>335637.12</v>
      </c>
      <c r="D101" s="5">
        <v>44708</v>
      </c>
      <c r="E101" s="5">
        <v>44926</v>
      </c>
      <c r="F101" s="4">
        <v>335606.05</v>
      </c>
      <c r="G101" s="4">
        <f t="shared" si="1"/>
        <v>31.070000000006985</v>
      </c>
    </row>
    <row r="102" spans="1:7" ht="45" x14ac:dyDescent="0.25">
      <c r="A102" s="6" t="s">
        <v>302</v>
      </c>
      <c r="B102" s="9" t="s">
        <v>874</v>
      </c>
      <c r="C102" s="4">
        <v>338492</v>
      </c>
      <c r="D102" s="5">
        <v>44727</v>
      </c>
      <c r="E102" s="5">
        <v>44926</v>
      </c>
      <c r="F102" s="4">
        <v>135704.51999999999</v>
      </c>
      <c r="G102" s="4">
        <f t="shared" si="1"/>
        <v>202787.48</v>
      </c>
    </row>
    <row r="103" spans="1:7" ht="60" x14ac:dyDescent="0.25">
      <c r="A103" s="3" t="s">
        <v>309</v>
      </c>
      <c r="B103" s="7" t="s">
        <v>1259</v>
      </c>
      <c r="C103" s="4">
        <v>1494816.12</v>
      </c>
      <c r="D103" s="5">
        <v>44757</v>
      </c>
      <c r="E103" s="5">
        <v>44926</v>
      </c>
      <c r="F103" s="4">
        <v>1494809.39</v>
      </c>
      <c r="G103" s="4">
        <f t="shared" si="1"/>
        <v>6.7300000002142042</v>
      </c>
    </row>
    <row r="104" spans="1:7" ht="45" x14ac:dyDescent="0.25">
      <c r="A104" s="6" t="s">
        <v>320</v>
      </c>
      <c r="B104" s="9" t="s">
        <v>954</v>
      </c>
      <c r="C104" s="4">
        <v>261000</v>
      </c>
      <c r="D104" s="5">
        <v>44757</v>
      </c>
      <c r="E104" s="5">
        <v>44926</v>
      </c>
      <c r="F104" s="4">
        <v>190182.56</v>
      </c>
      <c r="G104" s="4">
        <f t="shared" si="1"/>
        <v>70817.440000000002</v>
      </c>
    </row>
    <row r="105" spans="1:7" ht="60" x14ac:dyDescent="0.25">
      <c r="A105" s="3" t="s">
        <v>331</v>
      </c>
      <c r="B105" s="7" t="s">
        <v>960</v>
      </c>
      <c r="C105" s="4">
        <v>264730</v>
      </c>
      <c r="D105" s="5">
        <v>44764</v>
      </c>
      <c r="E105" s="5">
        <v>44926</v>
      </c>
      <c r="F105" s="4">
        <v>197168.26</v>
      </c>
      <c r="G105" s="4">
        <f t="shared" si="1"/>
        <v>67561.739999999991</v>
      </c>
    </row>
    <row r="106" spans="1:7" ht="105" x14ac:dyDescent="0.25">
      <c r="A106" s="6" t="s">
        <v>335</v>
      </c>
      <c r="B106" s="9" t="s">
        <v>964</v>
      </c>
      <c r="C106" s="4">
        <v>9282.94</v>
      </c>
      <c r="D106" s="5">
        <v>44743</v>
      </c>
      <c r="E106" s="5">
        <v>44926</v>
      </c>
      <c r="F106" s="4">
        <v>2261.4699999999998</v>
      </c>
      <c r="G106" s="4">
        <f t="shared" si="1"/>
        <v>7021.4700000000012</v>
      </c>
    </row>
    <row r="107" spans="1:7" ht="45" x14ac:dyDescent="0.25">
      <c r="A107" s="3" t="s">
        <v>337</v>
      </c>
      <c r="B107" s="7" t="s">
        <v>1260</v>
      </c>
      <c r="C107" s="4">
        <v>103728.69</v>
      </c>
      <c r="D107" s="5">
        <v>44812</v>
      </c>
      <c r="E107" s="5">
        <v>44926</v>
      </c>
      <c r="F107" s="4">
        <v>90666.28</v>
      </c>
      <c r="G107" s="4">
        <f t="shared" si="1"/>
        <v>13062.410000000003</v>
      </c>
    </row>
    <row r="108" spans="1:7" ht="45" x14ac:dyDescent="0.25">
      <c r="A108" s="6" t="s">
        <v>340</v>
      </c>
      <c r="B108" s="9" t="s">
        <v>966</v>
      </c>
      <c r="C108" s="4">
        <v>2461760</v>
      </c>
      <c r="D108" s="5">
        <v>44812</v>
      </c>
      <c r="E108" s="5">
        <v>44926</v>
      </c>
      <c r="F108" s="4">
        <v>1569430.81</v>
      </c>
      <c r="G108" s="4">
        <f t="shared" si="1"/>
        <v>892329.19</v>
      </c>
    </row>
    <row r="109" spans="1:7" ht="45" x14ac:dyDescent="0.25">
      <c r="A109" s="3" t="s">
        <v>344</v>
      </c>
      <c r="B109" s="7" t="s">
        <v>1261</v>
      </c>
      <c r="C109" s="4">
        <v>72847.5</v>
      </c>
      <c r="D109" s="5">
        <v>44812</v>
      </c>
      <c r="E109" s="5">
        <v>44926</v>
      </c>
      <c r="F109" s="4">
        <v>24768.15</v>
      </c>
      <c r="G109" s="4">
        <f t="shared" si="1"/>
        <v>48079.35</v>
      </c>
    </row>
    <row r="110" spans="1:7" ht="45" x14ac:dyDescent="0.25">
      <c r="A110" s="6" t="s">
        <v>348</v>
      </c>
      <c r="B110" s="9" t="s">
        <v>969</v>
      </c>
      <c r="C110" s="4">
        <v>62522.13</v>
      </c>
      <c r="D110" s="5">
        <v>44819</v>
      </c>
      <c r="E110" s="5">
        <v>44926</v>
      </c>
      <c r="F110" s="4">
        <v>8659.58</v>
      </c>
      <c r="G110" s="4">
        <f t="shared" si="1"/>
        <v>53862.549999999996</v>
      </c>
    </row>
    <row r="111" spans="1:7" ht="60" x14ac:dyDescent="0.25">
      <c r="A111" s="3" t="s">
        <v>353</v>
      </c>
      <c r="B111" s="7" t="s">
        <v>1262</v>
      </c>
      <c r="C111" s="4">
        <v>975000</v>
      </c>
      <c r="D111" s="5">
        <v>44826</v>
      </c>
      <c r="E111" s="5">
        <v>44926</v>
      </c>
      <c r="F111" s="4">
        <v>975000</v>
      </c>
      <c r="G111" s="4">
        <f t="shared" si="1"/>
        <v>0</v>
      </c>
    </row>
    <row r="112" spans="1:7" ht="45" x14ac:dyDescent="0.25">
      <c r="A112" s="6" t="s">
        <v>355</v>
      </c>
      <c r="B112" s="9" t="s">
        <v>972</v>
      </c>
      <c r="C112" s="4">
        <v>308760</v>
      </c>
      <c r="D112" s="5">
        <v>44840</v>
      </c>
      <c r="E112" s="5">
        <v>44926</v>
      </c>
      <c r="F112" s="4">
        <v>203250.4</v>
      </c>
      <c r="G112" s="4">
        <f t="shared" si="1"/>
        <v>105509.6</v>
      </c>
    </row>
    <row r="113" spans="1:7" ht="45" x14ac:dyDescent="0.25">
      <c r="A113" s="3" t="s">
        <v>364</v>
      </c>
      <c r="B113" s="7" t="s">
        <v>1263</v>
      </c>
      <c r="C113" s="4">
        <v>63412.5</v>
      </c>
      <c r="D113" s="5">
        <v>44875</v>
      </c>
      <c r="E113" s="5">
        <v>44926</v>
      </c>
      <c r="F113" s="4">
        <v>42275</v>
      </c>
      <c r="G113" s="4">
        <f t="shared" si="1"/>
        <v>21137.5</v>
      </c>
    </row>
    <row r="114" spans="1:7" ht="45" x14ac:dyDescent="0.25">
      <c r="A114" s="6" t="s">
        <v>367</v>
      </c>
      <c r="B114" s="9" t="s">
        <v>974</v>
      </c>
      <c r="C114" s="4">
        <v>103764.5</v>
      </c>
      <c r="D114" s="5">
        <v>44875</v>
      </c>
      <c r="E114" s="5">
        <v>44926</v>
      </c>
      <c r="F114" s="4">
        <v>103764.5</v>
      </c>
      <c r="G114" s="4">
        <f t="shared" si="1"/>
        <v>0</v>
      </c>
    </row>
    <row r="115" spans="1:7" ht="45" x14ac:dyDescent="0.25">
      <c r="A115" s="3" t="s">
        <v>376</v>
      </c>
      <c r="B115" s="7" t="s">
        <v>1264</v>
      </c>
      <c r="C115" s="4">
        <v>98124.84</v>
      </c>
      <c r="D115" s="5">
        <v>44894</v>
      </c>
      <c r="E115" s="5">
        <v>44926</v>
      </c>
      <c r="F115" s="4">
        <v>85149.02</v>
      </c>
      <c r="G115" s="4">
        <f t="shared" si="1"/>
        <v>12975.819999999992</v>
      </c>
    </row>
    <row r="116" spans="1:7" ht="30" x14ac:dyDescent="0.25">
      <c r="A116" s="6" t="s">
        <v>380</v>
      </c>
      <c r="B116" s="9" t="s">
        <v>981</v>
      </c>
      <c r="C116" s="4">
        <v>492914.84</v>
      </c>
      <c r="D116" s="5">
        <v>44894</v>
      </c>
      <c r="E116" s="5">
        <v>44926</v>
      </c>
      <c r="F116" s="4">
        <v>492914.84</v>
      </c>
      <c r="G116" s="4">
        <f t="shared" si="1"/>
        <v>0</v>
      </c>
    </row>
    <row r="117" spans="1:7" ht="30" x14ac:dyDescent="0.25">
      <c r="A117" s="3" t="s">
        <v>382</v>
      </c>
      <c r="B117" s="7" t="s">
        <v>1265</v>
      </c>
      <c r="C117" s="4">
        <v>611344.80000000005</v>
      </c>
      <c r="D117" s="5">
        <v>44894</v>
      </c>
      <c r="E117" s="5">
        <v>44926</v>
      </c>
      <c r="F117" s="4">
        <v>607936.79</v>
      </c>
      <c r="G117" s="4">
        <f t="shared" si="1"/>
        <v>3408.0100000000093</v>
      </c>
    </row>
    <row r="118" spans="1:7" ht="30" x14ac:dyDescent="0.25">
      <c r="A118" s="6" t="s">
        <v>383</v>
      </c>
      <c r="B118" s="9" t="s">
        <v>983</v>
      </c>
      <c r="C118" s="4">
        <v>521026.21</v>
      </c>
      <c r="D118" s="5">
        <v>44894</v>
      </c>
      <c r="E118" s="5">
        <v>44926</v>
      </c>
      <c r="F118" s="4">
        <v>520725.07</v>
      </c>
      <c r="G118" s="4">
        <f t="shared" si="1"/>
        <v>301.14000000001397</v>
      </c>
    </row>
    <row r="119" spans="1:7" ht="45" x14ac:dyDescent="0.25">
      <c r="A119" s="3" t="s">
        <v>393</v>
      </c>
      <c r="B119" s="7" t="s">
        <v>1266</v>
      </c>
      <c r="C119" s="4">
        <v>60823.86</v>
      </c>
      <c r="D119" s="5">
        <v>44894</v>
      </c>
      <c r="E119" s="5">
        <v>44926</v>
      </c>
      <c r="F119" s="4">
        <v>60823.86</v>
      </c>
      <c r="G119" s="4">
        <f t="shared" si="1"/>
        <v>0</v>
      </c>
    </row>
    <row r="120" spans="1:7" ht="30" x14ac:dyDescent="0.25">
      <c r="A120" s="6" t="s">
        <v>401</v>
      </c>
      <c r="B120" s="9" t="s">
        <v>992</v>
      </c>
      <c r="C120" s="4">
        <v>633485.6</v>
      </c>
      <c r="D120" s="5">
        <v>44911</v>
      </c>
      <c r="E120" s="5">
        <v>44926</v>
      </c>
      <c r="F120" s="4">
        <v>633494.4</v>
      </c>
      <c r="G120" s="4">
        <f t="shared" si="1"/>
        <v>-8.8000000000465661</v>
      </c>
    </row>
    <row r="121" spans="1:7" ht="45" x14ac:dyDescent="0.25">
      <c r="A121" s="3" t="s">
        <v>412</v>
      </c>
      <c r="B121" s="7" t="s">
        <v>1267</v>
      </c>
      <c r="C121" s="4">
        <v>228857.64</v>
      </c>
      <c r="D121" s="5">
        <v>44911</v>
      </c>
      <c r="E121" s="5">
        <v>44926</v>
      </c>
      <c r="F121" s="4">
        <v>228857.64</v>
      </c>
      <c r="G121" s="4">
        <f t="shared" si="1"/>
        <v>0</v>
      </c>
    </row>
    <row r="122" spans="1:7" ht="45" x14ac:dyDescent="0.25">
      <c r="A122" s="6" t="s">
        <v>48</v>
      </c>
      <c r="B122" s="9" t="s">
        <v>846</v>
      </c>
      <c r="C122" s="4">
        <v>200275.20000000001</v>
      </c>
      <c r="D122" s="5">
        <v>44562</v>
      </c>
      <c r="E122" s="5">
        <v>44926</v>
      </c>
      <c r="F122" s="4">
        <v>200273.95</v>
      </c>
      <c r="G122" s="4">
        <f t="shared" si="1"/>
        <v>1.25</v>
      </c>
    </row>
    <row r="123" spans="1:7" ht="60" x14ac:dyDescent="0.25">
      <c r="A123" s="3" t="s">
        <v>339</v>
      </c>
      <c r="B123" s="7" t="s">
        <v>1268</v>
      </c>
      <c r="C123" s="4">
        <v>2321088</v>
      </c>
      <c r="D123" s="5">
        <v>44812</v>
      </c>
      <c r="E123" s="5">
        <v>44926</v>
      </c>
      <c r="F123" s="4">
        <v>2311782.96</v>
      </c>
      <c r="G123" s="4">
        <f t="shared" si="1"/>
        <v>9305.0400000000373</v>
      </c>
    </row>
    <row r="124" spans="1:7" ht="45" x14ac:dyDescent="0.25">
      <c r="A124" s="6" t="s">
        <v>125</v>
      </c>
      <c r="B124" s="9" t="s">
        <v>813</v>
      </c>
      <c r="C124" s="4">
        <v>416808.7</v>
      </c>
      <c r="D124" s="5">
        <v>44562</v>
      </c>
      <c r="E124" s="5">
        <v>44926</v>
      </c>
      <c r="F124" s="4">
        <v>325213.34999999998</v>
      </c>
      <c r="G124" s="4">
        <f t="shared" si="1"/>
        <v>91595.350000000035</v>
      </c>
    </row>
    <row r="125" spans="1:7" ht="45" x14ac:dyDescent="0.25">
      <c r="A125" s="3" t="s">
        <v>341</v>
      </c>
      <c r="B125" s="7" t="s">
        <v>1269</v>
      </c>
      <c r="C125" s="4">
        <v>591836</v>
      </c>
      <c r="D125" s="5">
        <v>44812</v>
      </c>
      <c r="E125" s="5">
        <v>44926</v>
      </c>
      <c r="F125" s="4">
        <v>591836</v>
      </c>
      <c r="G125" s="4">
        <f t="shared" si="1"/>
        <v>0</v>
      </c>
    </row>
    <row r="126" spans="1:7" ht="45" x14ac:dyDescent="0.25">
      <c r="A126" s="6" t="s">
        <v>34</v>
      </c>
      <c r="B126" s="9" t="s">
        <v>785</v>
      </c>
      <c r="C126" s="4">
        <v>217389.13</v>
      </c>
      <c r="D126" s="5">
        <v>44562</v>
      </c>
      <c r="E126" s="5">
        <v>44926</v>
      </c>
      <c r="F126" s="4">
        <v>217388.09</v>
      </c>
      <c r="G126" s="4">
        <f t="shared" si="1"/>
        <v>1.0400000000081491</v>
      </c>
    </row>
    <row r="127" spans="1:7" ht="120" x14ac:dyDescent="0.25">
      <c r="A127" s="3" t="s">
        <v>228</v>
      </c>
      <c r="B127" s="7" t="s">
        <v>1199</v>
      </c>
      <c r="C127" s="4">
        <v>70000</v>
      </c>
      <c r="D127" s="5">
        <v>44594</v>
      </c>
      <c r="E127" s="5">
        <v>44926</v>
      </c>
      <c r="F127" s="4">
        <v>70000</v>
      </c>
      <c r="G127" s="4">
        <f t="shared" si="1"/>
        <v>0</v>
      </c>
    </row>
    <row r="128" spans="1:7" ht="30" x14ac:dyDescent="0.25">
      <c r="A128" s="6" t="s">
        <v>371</v>
      </c>
      <c r="B128" s="9" t="s">
        <v>977</v>
      </c>
      <c r="C128" s="4">
        <v>110200</v>
      </c>
      <c r="D128" s="5">
        <v>44894</v>
      </c>
      <c r="E128" s="5">
        <v>44926</v>
      </c>
      <c r="F128" s="4">
        <v>30856.22</v>
      </c>
      <c r="G128" s="4">
        <f t="shared" si="1"/>
        <v>79343.78</v>
      </c>
    </row>
    <row r="129" spans="1:7" ht="45" x14ac:dyDescent="0.25">
      <c r="A129" s="3" t="s">
        <v>164</v>
      </c>
      <c r="B129" s="7" t="s">
        <v>1270</v>
      </c>
      <c r="C129" s="4">
        <v>217277.78</v>
      </c>
      <c r="D129" s="5">
        <v>44562</v>
      </c>
      <c r="E129" s="5">
        <v>44926</v>
      </c>
      <c r="F129" s="4">
        <v>143441.96</v>
      </c>
      <c r="G129" s="4">
        <f t="shared" ref="G129:G192" si="2">C129-F129</f>
        <v>73835.820000000007</v>
      </c>
    </row>
    <row r="130" spans="1:7" ht="30" x14ac:dyDescent="0.25">
      <c r="A130" s="6" t="s">
        <v>397</v>
      </c>
      <c r="B130" s="9" t="s">
        <v>989</v>
      </c>
      <c r="C130" s="4">
        <v>43151.85</v>
      </c>
      <c r="D130" s="5">
        <v>44904</v>
      </c>
      <c r="E130" s="5">
        <v>44926</v>
      </c>
      <c r="F130" s="4">
        <v>43151.85</v>
      </c>
      <c r="G130" s="4">
        <f t="shared" si="2"/>
        <v>0</v>
      </c>
    </row>
    <row r="131" spans="1:7" ht="60" x14ac:dyDescent="0.25">
      <c r="A131" s="3" t="s">
        <v>354</v>
      </c>
      <c r="B131" s="7" t="s">
        <v>1271</v>
      </c>
      <c r="C131" s="4">
        <v>11250000</v>
      </c>
      <c r="D131" s="5">
        <v>44826</v>
      </c>
      <c r="E131" s="5">
        <v>44926</v>
      </c>
      <c r="F131" s="4">
        <v>11250000</v>
      </c>
      <c r="G131" s="4">
        <f t="shared" si="2"/>
        <v>0</v>
      </c>
    </row>
    <row r="132" spans="1:7" ht="45" x14ac:dyDescent="0.25">
      <c r="A132" s="6" t="s">
        <v>45</v>
      </c>
      <c r="B132" s="9" t="s">
        <v>788</v>
      </c>
      <c r="C132" s="4">
        <v>577432.80000000005</v>
      </c>
      <c r="D132" s="5">
        <v>44562</v>
      </c>
      <c r="E132" s="5">
        <v>44926</v>
      </c>
      <c r="F132" s="4">
        <v>459462.71</v>
      </c>
      <c r="G132" s="4">
        <f t="shared" si="2"/>
        <v>117970.09000000003</v>
      </c>
    </row>
    <row r="133" spans="1:7" ht="45" x14ac:dyDescent="0.25">
      <c r="A133" s="10">
        <v>9.0485919999999999E+59</v>
      </c>
      <c r="B133" s="7" t="s">
        <v>1272</v>
      </c>
      <c r="C133" s="4">
        <v>130000</v>
      </c>
      <c r="D133" s="5">
        <v>44562</v>
      </c>
      <c r="E133" s="5">
        <v>44926</v>
      </c>
      <c r="F133" s="4">
        <v>0</v>
      </c>
      <c r="G133" s="4">
        <f t="shared" si="2"/>
        <v>130000</v>
      </c>
    </row>
    <row r="134" spans="1:7" ht="45" x14ac:dyDescent="0.25">
      <c r="A134" s="6" t="s">
        <v>336</v>
      </c>
      <c r="B134" s="9" t="s">
        <v>965</v>
      </c>
      <c r="C134" s="4">
        <v>56049.4</v>
      </c>
      <c r="D134" s="5">
        <v>44812</v>
      </c>
      <c r="E134" s="5">
        <v>44926</v>
      </c>
      <c r="F134" s="4">
        <v>34819.730000000003</v>
      </c>
      <c r="G134" s="4">
        <f t="shared" si="2"/>
        <v>21229.67</v>
      </c>
    </row>
    <row r="135" spans="1:7" ht="45" x14ac:dyDescent="0.25">
      <c r="A135" s="3" t="s">
        <v>131</v>
      </c>
      <c r="B135" s="7" t="s">
        <v>1273</v>
      </c>
      <c r="C135" s="4">
        <v>132074.88</v>
      </c>
      <c r="D135" s="5">
        <v>44562</v>
      </c>
      <c r="E135" s="5">
        <v>44926</v>
      </c>
      <c r="F135" s="4">
        <v>132074.88</v>
      </c>
      <c r="G135" s="4">
        <f t="shared" si="2"/>
        <v>0</v>
      </c>
    </row>
    <row r="136" spans="1:7" ht="45" x14ac:dyDescent="0.25">
      <c r="A136" s="6" t="s">
        <v>272</v>
      </c>
      <c r="B136" s="9" t="s">
        <v>933</v>
      </c>
      <c r="C136" s="4">
        <v>1465110</v>
      </c>
      <c r="D136" s="5">
        <v>44658</v>
      </c>
      <c r="E136" s="5">
        <v>44926</v>
      </c>
      <c r="F136" s="4">
        <v>949365</v>
      </c>
      <c r="G136" s="4">
        <f t="shared" si="2"/>
        <v>515745</v>
      </c>
    </row>
    <row r="137" spans="1:7" ht="105" x14ac:dyDescent="0.25">
      <c r="A137" s="3" t="s">
        <v>7</v>
      </c>
      <c r="B137" s="7" t="s">
        <v>1195</v>
      </c>
      <c r="C137" s="4">
        <v>38600</v>
      </c>
      <c r="D137" s="5">
        <v>44494</v>
      </c>
      <c r="E137" s="5">
        <v>44858</v>
      </c>
      <c r="F137" s="4">
        <v>29650</v>
      </c>
      <c r="G137" s="4">
        <f t="shared" si="2"/>
        <v>8950</v>
      </c>
    </row>
    <row r="138" spans="1:7" ht="45" x14ac:dyDescent="0.25">
      <c r="A138" s="6" t="s">
        <v>38</v>
      </c>
      <c r="B138" s="9" t="s">
        <v>787</v>
      </c>
      <c r="C138" s="4">
        <v>563980.80000000005</v>
      </c>
      <c r="D138" s="5">
        <v>44562</v>
      </c>
      <c r="E138" s="5">
        <v>44926</v>
      </c>
      <c r="F138" s="4">
        <v>563977.24</v>
      </c>
      <c r="G138" s="4">
        <f t="shared" si="2"/>
        <v>3.5600000000558794</v>
      </c>
    </row>
    <row r="139" spans="1:7" ht="60" x14ac:dyDescent="0.25">
      <c r="A139" s="3" t="s">
        <v>1</v>
      </c>
      <c r="B139" s="7" t="s">
        <v>779</v>
      </c>
      <c r="C139" s="4">
        <v>115786.29</v>
      </c>
      <c r="D139" s="5">
        <v>43405</v>
      </c>
      <c r="E139" s="5">
        <v>44865</v>
      </c>
      <c r="F139" s="4">
        <v>51072.13</v>
      </c>
      <c r="G139" s="4">
        <f t="shared" si="2"/>
        <v>64714.159999999996</v>
      </c>
    </row>
    <row r="140" spans="1:7" ht="60" x14ac:dyDescent="0.25">
      <c r="A140" s="6" t="s">
        <v>2</v>
      </c>
      <c r="B140" s="9" t="s">
        <v>779</v>
      </c>
      <c r="C140" s="4">
        <v>723887.28</v>
      </c>
      <c r="D140" s="5">
        <v>43405</v>
      </c>
      <c r="E140" s="5">
        <v>44865</v>
      </c>
      <c r="F140" s="4">
        <v>314508.90999999997</v>
      </c>
      <c r="G140" s="4">
        <f t="shared" si="2"/>
        <v>409378.37000000005</v>
      </c>
    </row>
    <row r="141" spans="1:7" ht="90" x14ac:dyDescent="0.25">
      <c r="A141" s="3" t="s">
        <v>3</v>
      </c>
      <c r="B141" s="7" t="s">
        <v>1274</v>
      </c>
      <c r="C141" s="4">
        <v>271340</v>
      </c>
      <c r="D141" s="5">
        <v>43831</v>
      </c>
      <c r="E141" s="5">
        <v>44926</v>
      </c>
      <c r="F141" s="4">
        <v>279258.3</v>
      </c>
      <c r="G141" s="4">
        <f t="shared" si="2"/>
        <v>-7918.2999999999884</v>
      </c>
    </row>
    <row r="142" spans="1:7" ht="90" x14ac:dyDescent="0.25">
      <c r="A142" s="6" t="s">
        <v>4</v>
      </c>
      <c r="B142" s="9" t="s">
        <v>780</v>
      </c>
      <c r="C142" s="4">
        <v>65185.74</v>
      </c>
      <c r="D142" s="5">
        <v>43831</v>
      </c>
      <c r="E142" s="5">
        <v>44926</v>
      </c>
      <c r="F142" s="4">
        <v>54320.83</v>
      </c>
      <c r="G142" s="4">
        <f t="shared" si="2"/>
        <v>10864.909999999996</v>
      </c>
    </row>
    <row r="143" spans="1:7" ht="60" x14ac:dyDescent="0.25">
      <c r="A143" s="3" t="s">
        <v>5</v>
      </c>
      <c r="B143" s="7" t="s">
        <v>1275</v>
      </c>
      <c r="C143" s="4">
        <v>1032500</v>
      </c>
      <c r="D143" s="5">
        <v>44378</v>
      </c>
      <c r="E143" s="5">
        <v>44926</v>
      </c>
      <c r="F143" s="4">
        <v>801815.9</v>
      </c>
      <c r="G143" s="4">
        <f t="shared" si="2"/>
        <v>230684.09999999998</v>
      </c>
    </row>
    <row r="144" spans="1:7" ht="45" x14ac:dyDescent="0.25">
      <c r="A144" s="6" t="s">
        <v>6</v>
      </c>
      <c r="B144" s="9" t="s">
        <v>808</v>
      </c>
      <c r="C144" s="4">
        <v>38999.980000000003</v>
      </c>
      <c r="D144" s="5">
        <v>44409</v>
      </c>
      <c r="E144" s="5">
        <v>44926</v>
      </c>
      <c r="F144" s="4">
        <v>2092.4</v>
      </c>
      <c r="G144" s="4">
        <f t="shared" si="2"/>
        <v>36907.58</v>
      </c>
    </row>
    <row r="145" spans="1:7" ht="45" x14ac:dyDescent="0.25">
      <c r="A145" s="3" t="s">
        <v>8</v>
      </c>
      <c r="B145" s="7" t="s">
        <v>1194</v>
      </c>
      <c r="C145" s="4">
        <v>9000</v>
      </c>
      <c r="D145" s="5">
        <v>44485</v>
      </c>
      <c r="E145" s="5">
        <v>44849</v>
      </c>
      <c r="F145" s="4">
        <v>6600</v>
      </c>
      <c r="G145" s="4">
        <f t="shared" si="2"/>
        <v>2400</v>
      </c>
    </row>
    <row r="146" spans="1:7" ht="45" x14ac:dyDescent="0.25">
      <c r="A146" s="6" t="s">
        <v>9</v>
      </c>
      <c r="B146" s="9" t="s">
        <v>829</v>
      </c>
      <c r="C146" s="4">
        <v>6300000</v>
      </c>
      <c r="D146" s="5">
        <v>44480</v>
      </c>
      <c r="E146" s="5">
        <v>44844</v>
      </c>
      <c r="F146" s="4">
        <v>6300000</v>
      </c>
      <c r="G146" s="4">
        <f t="shared" si="2"/>
        <v>0</v>
      </c>
    </row>
    <row r="147" spans="1:7" ht="45" x14ac:dyDescent="0.25">
      <c r="A147" s="3" t="s">
        <v>10</v>
      </c>
      <c r="B147" s="7" t="s">
        <v>1276</v>
      </c>
      <c r="C147" s="4">
        <v>1164500</v>
      </c>
      <c r="D147" s="5">
        <v>44480</v>
      </c>
      <c r="E147" s="5">
        <v>44844</v>
      </c>
      <c r="F147" s="4">
        <v>1164500</v>
      </c>
      <c r="G147" s="4">
        <f t="shared" si="2"/>
        <v>0</v>
      </c>
    </row>
    <row r="148" spans="1:7" ht="45" x14ac:dyDescent="0.25">
      <c r="A148" s="6" t="s">
        <v>13</v>
      </c>
      <c r="B148" s="9" t="s">
        <v>830</v>
      </c>
      <c r="C148" s="4">
        <v>685000</v>
      </c>
      <c r="D148" s="5">
        <v>44495</v>
      </c>
      <c r="E148" s="5">
        <v>44926</v>
      </c>
      <c r="F148" s="4">
        <v>685000</v>
      </c>
      <c r="G148" s="4">
        <f t="shared" si="2"/>
        <v>0</v>
      </c>
    </row>
    <row r="149" spans="1:7" ht="45" x14ac:dyDescent="0.25">
      <c r="A149" s="3" t="s">
        <v>14</v>
      </c>
      <c r="B149" s="7" t="s">
        <v>1277</v>
      </c>
      <c r="C149" s="4">
        <v>750000</v>
      </c>
      <c r="D149" s="5">
        <v>44496</v>
      </c>
      <c r="E149" s="5">
        <v>44860</v>
      </c>
      <c r="F149" s="4">
        <v>750000</v>
      </c>
      <c r="G149" s="4">
        <f t="shared" si="2"/>
        <v>0</v>
      </c>
    </row>
    <row r="150" spans="1:7" ht="30" x14ac:dyDescent="0.25">
      <c r="A150" s="6" t="s">
        <v>16</v>
      </c>
      <c r="B150" s="9" t="s">
        <v>834</v>
      </c>
      <c r="C150" s="4">
        <v>1050000</v>
      </c>
      <c r="D150" s="5">
        <v>44509</v>
      </c>
      <c r="E150" s="5">
        <v>44873</v>
      </c>
      <c r="F150" s="4">
        <v>1050000</v>
      </c>
      <c r="G150" s="4">
        <f t="shared" si="2"/>
        <v>0</v>
      </c>
    </row>
    <row r="151" spans="1:7" ht="45" x14ac:dyDescent="0.25">
      <c r="A151" s="3" t="s">
        <v>17</v>
      </c>
      <c r="B151" s="7" t="s">
        <v>1278</v>
      </c>
      <c r="C151" s="4">
        <v>205500</v>
      </c>
      <c r="D151" s="5">
        <v>44509</v>
      </c>
      <c r="E151" s="5">
        <v>44873</v>
      </c>
      <c r="F151" s="4">
        <v>205500</v>
      </c>
      <c r="G151" s="4">
        <f t="shared" si="2"/>
        <v>0</v>
      </c>
    </row>
    <row r="152" spans="1:7" ht="45" x14ac:dyDescent="0.25">
      <c r="A152" s="6" t="s">
        <v>18</v>
      </c>
      <c r="B152" s="9" t="s">
        <v>835</v>
      </c>
      <c r="C152" s="4">
        <v>250000</v>
      </c>
      <c r="D152" s="5">
        <v>44511</v>
      </c>
      <c r="E152" s="5">
        <v>44875</v>
      </c>
      <c r="F152" s="4">
        <v>250000</v>
      </c>
      <c r="G152" s="4">
        <f t="shared" si="2"/>
        <v>0</v>
      </c>
    </row>
    <row r="153" spans="1:7" ht="45" x14ac:dyDescent="0.25">
      <c r="A153" s="3" t="s">
        <v>19</v>
      </c>
      <c r="B153" s="7" t="s">
        <v>1279</v>
      </c>
      <c r="C153" s="4">
        <v>90000</v>
      </c>
      <c r="D153" s="5">
        <v>44511</v>
      </c>
      <c r="E153" s="5">
        <v>44875</v>
      </c>
      <c r="F153" s="4">
        <v>90000</v>
      </c>
      <c r="G153" s="4">
        <f t="shared" si="2"/>
        <v>0</v>
      </c>
    </row>
    <row r="154" spans="1:7" ht="30" x14ac:dyDescent="0.25">
      <c r="A154" s="6" t="s">
        <v>21</v>
      </c>
      <c r="B154" s="9" t="s">
        <v>836</v>
      </c>
      <c r="C154" s="4">
        <v>82200</v>
      </c>
      <c r="D154" s="5">
        <v>44516</v>
      </c>
      <c r="E154" s="5">
        <v>44880</v>
      </c>
      <c r="F154" s="4">
        <v>82200</v>
      </c>
      <c r="G154" s="4">
        <f t="shared" si="2"/>
        <v>0</v>
      </c>
    </row>
    <row r="155" spans="1:7" ht="45" x14ac:dyDescent="0.25">
      <c r="A155" s="3" t="s">
        <v>25</v>
      </c>
      <c r="B155" s="7" t="s">
        <v>1280</v>
      </c>
      <c r="C155" s="4">
        <v>322200</v>
      </c>
      <c r="D155" s="5">
        <v>44518</v>
      </c>
      <c r="E155" s="5">
        <v>44882</v>
      </c>
      <c r="F155" s="4">
        <v>322200</v>
      </c>
      <c r="G155" s="4">
        <f t="shared" si="2"/>
        <v>0</v>
      </c>
    </row>
    <row r="156" spans="1:7" ht="30" x14ac:dyDescent="0.25">
      <c r="A156" s="6" t="s">
        <v>26</v>
      </c>
      <c r="B156" s="9" t="s">
        <v>839</v>
      </c>
      <c r="C156" s="4">
        <v>1370000</v>
      </c>
      <c r="D156" s="5">
        <v>44519</v>
      </c>
      <c r="E156" s="5">
        <v>44883</v>
      </c>
      <c r="F156" s="4">
        <v>1370000</v>
      </c>
      <c r="G156" s="4">
        <f t="shared" si="2"/>
        <v>0</v>
      </c>
    </row>
    <row r="157" spans="1:7" ht="45" x14ac:dyDescent="0.25">
      <c r="A157" s="3" t="s">
        <v>27</v>
      </c>
      <c r="B157" s="7" t="s">
        <v>1281</v>
      </c>
      <c r="C157" s="4">
        <v>270720</v>
      </c>
      <c r="D157" s="5">
        <v>44524</v>
      </c>
      <c r="E157" s="5">
        <v>44888</v>
      </c>
      <c r="F157" s="4">
        <v>270720</v>
      </c>
      <c r="G157" s="4">
        <f t="shared" si="2"/>
        <v>0</v>
      </c>
    </row>
    <row r="158" spans="1:7" ht="45" x14ac:dyDescent="0.25">
      <c r="A158" s="6" t="s">
        <v>28</v>
      </c>
      <c r="B158" s="9" t="s">
        <v>842</v>
      </c>
      <c r="C158" s="4">
        <v>180000</v>
      </c>
      <c r="D158" s="5">
        <v>44526</v>
      </c>
      <c r="E158" s="5">
        <v>44890</v>
      </c>
      <c r="F158" s="4">
        <v>180000</v>
      </c>
      <c r="G158" s="4">
        <f t="shared" si="2"/>
        <v>0</v>
      </c>
    </row>
    <row r="159" spans="1:7" ht="135" x14ac:dyDescent="0.25">
      <c r="A159" s="3" t="s">
        <v>29</v>
      </c>
      <c r="B159" s="7" t="s">
        <v>1282</v>
      </c>
      <c r="C159" s="4">
        <v>15005</v>
      </c>
      <c r="D159" s="5">
        <v>44562</v>
      </c>
      <c r="E159" s="5">
        <v>44926</v>
      </c>
      <c r="F159" s="4">
        <v>14505</v>
      </c>
      <c r="G159" s="4">
        <f t="shared" si="2"/>
        <v>500</v>
      </c>
    </row>
    <row r="160" spans="1:7" ht="30" x14ac:dyDescent="0.25">
      <c r="A160" s="6" t="s">
        <v>30</v>
      </c>
      <c r="B160" s="9" t="s">
        <v>843</v>
      </c>
      <c r="C160" s="4">
        <v>6534.91</v>
      </c>
      <c r="D160" s="5">
        <v>44593</v>
      </c>
      <c r="E160" s="5">
        <v>44926</v>
      </c>
      <c r="F160" s="4">
        <v>6534.93</v>
      </c>
      <c r="G160" s="4">
        <f t="shared" si="2"/>
        <v>-2.0000000000436557E-2</v>
      </c>
    </row>
    <row r="161" spans="1:7" ht="45" x14ac:dyDescent="0.25">
      <c r="A161" s="3" t="s">
        <v>31</v>
      </c>
      <c r="B161" s="7" t="s">
        <v>1283</v>
      </c>
      <c r="C161" s="4">
        <v>6800</v>
      </c>
      <c r="D161" s="5">
        <v>44562</v>
      </c>
      <c r="E161" s="5">
        <v>44926</v>
      </c>
      <c r="F161" s="4">
        <v>0</v>
      </c>
      <c r="G161" s="4">
        <f t="shared" si="2"/>
        <v>6800</v>
      </c>
    </row>
    <row r="162" spans="1:7" ht="45" x14ac:dyDescent="0.25">
      <c r="A162" s="6" t="s">
        <v>32</v>
      </c>
      <c r="B162" s="9" t="s">
        <v>784</v>
      </c>
      <c r="C162" s="4">
        <v>194091.64</v>
      </c>
      <c r="D162" s="5">
        <v>44562</v>
      </c>
      <c r="E162" s="5">
        <v>44926</v>
      </c>
      <c r="F162" s="4">
        <v>194064.77</v>
      </c>
      <c r="G162" s="4">
        <f t="shared" si="2"/>
        <v>26.870000000024447</v>
      </c>
    </row>
    <row r="163" spans="1:7" ht="45" x14ac:dyDescent="0.25">
      <c r="A163" s="6" t="s">
        <v>33</v>
      </c>
      <c r="B163" s="9" t="s">
        <v>784</v>
      </c>
      <c r="C163" s="4">
        <v>81578.53</v>
      </c>
      <c r="D163" s="5">
        <v>44562</v>
      </c>
      <c r="E163" s="5">
        <v>44926</v>
      </c>
      <c r="F163" s="4">
        <v>81552.100000000006</v>
      </c>
      <c r="G163" s="4">
        <f t="shared" si="2"/>
        <v>26.429999999993015</v>
      </c>
    </row>
    <row r="164" spans="1:7" ht="45" x14ac:dyDescent="0.25">
      <c r="A164" s="3" t="s">
        <v>36</v>
      </c>
      <c r="B164" s="7" t="s">
        <v>1284</v>
      </c>
      <c r="C164" s="4">
        <v>211128</v>
      </c>
      <c r="D164" s="5">
        <v>44562</v>
      </c>
      <c r="E164" s="5">
        <v>44926</v>
      </c>
      <c r="F164" s="4">
        <v>128820.66</v>
      </c>
      <c r="G164" s="4">
        <f t="shared" si="2"/>
        <v>82307.34</v>
      </c>
    </row>
    <row r="165" spans="1:7" ht="45" x14ac:dyDescent="0.25">
      <c r="A165" s="6" t="s">
        <v>37</v>
      </c>
      <c r="B165" s="9" t="s">
        <v>786</v>
      </c>
      <c r="C165" s="4">
        <v>171304</v>
      </c>
      <c r="D165" s="5">
        <v>44562</v>
      </c>
      <c r="E165" s="5">
        <v>44926</v>
      </c>
      <c r="F165" s="4">
        <v>171272.49</v>
      </c>
      <c r="G165" s="4">
        <f t="shared" si="2"/>
        <v>31.510000000009313</v>
      </c>
    </row>
    <row r="166" spans="1:7" ht="45" x14ac:dyDescent="0.25">
      <c r="A166" s="3" t="s">
        <v>43</v>
      </c>
      <c r="B166" s="7" t="s">
        <v>1285</v>
      </c>
      <c r="C166" s="4">
        <v>103542.39999999999</v>
      </c>
      <c r="D166" s="5">
        <v>44562</v>
      </c>
      <c r="E166" s="5">
        <v>44926</v>
      </c>
      <c r="F166" s="4">
        <v>78370.679999999993</v>
      </c>
      <c r="G166" s="4">
        <f t="shared" si="2"/>
        <v>25171.72</v>
      </c>
    </row>
    <row r="167" spans="1:7" ht="45" x14ac:dyDescent="0.25">
      <c r="A167" s="6" t="s">
        <v>44</v>
      </c>
      <c r="B167" s="9" t="s">
        <v>845</v>
      </c>
      <c r="C167" s="4">
        <v>50625</v>
      </c>
      <c r="D167" s="5">
        <v>44562</v>
      </c>
      <c r="E167" s="5">
        <v>44926</v>
      </c>
      <c r="F167" s="4">
        <v>42119.839999999997</v>
      </c>
      <c r="G167" s="4">
        <f t="shared" si="2"/>
        <v>8505.1600000000035</v>
      </c>
    </row>
    <row r="168" spans="1:7" ht="45" x14ac:dyDescent="0.25">
      <c r="A168" s="3" t="s">
        <v>46</v>
      </c>
      <c r="B168" s="7" t="s">
        <v>1286</v>
      </c>
      <c r="C168" s="4">
        <v>313180.79999999999</v>
      </c>
      <c r="D168" s="5">
        <v>44562</v>
      </c>
      <c r="E168" s="5">
        <v>44926</v>
      </c>
      <c r="F168" s="4">
        <v>309166.03000000003</v>
      </c>
      <c r="G168" s="4">
        <f t="shared" si="2"/>
        <v>4014.7699999999604</v>
      </c>
    </row>
    <row r="169" spans="1:7" ht="45" x14ac:dyDescent="0.25">
      <c r="A169" s="6" t="s">
        <v>47</v>
      </c>
      <c r="B169" s="9" t="s">
        <v>789</v>
      </c>
      <c r="C169" s="4">
        <v>158992</v>
      </c>
      <c r="D169" s="5">
        <v>44562</v>
      </c>
      <c r="E169" s="5">
        <v>44926</v>
      </c>
      <c r="F169" s="4">
        <v>158991.04000000001</v>
      </c>
      <c r="G169" s="4">
        <f t="shared" si="2"/>
        <v>0.95999999999185093</v>
      </c>
    </row>
    <row r="170" spans="1:7" ht="45" x14ac:dyDescent="0.25">
      <c r="A170" s="3" t="s">
        <v>49</v>
      </c>
      <c r="B170" s="7" t="s">
        <v>1287</v>
      </c>
      <c r="C170" s="4">
        <v>90592</v>
      </c>
      <c r="D170" s="5">
        <v>44562</v>
      </c>
      <c r="E170" s="5">
        <v>44926</v>
      </c>
      <c r="F170" s="4">
        <v>90591.43</v>
      </c>
      <c r="G170" s="4">
        <f t="shared" si="2"/>
        <v>0.57000000000698492</v>
      </c>
    </row>
    <row r="171" spans="1:7" ht="45" x14ac:dyDescent="0.25">
      <c r="A171" s="6" t="s">
        <v>50</v>
      </c>
      <c r="B171" s="9" t="s">
        <v>847</v>
      </c>
      <c r="C171" s="4">
        <v>161504</v>
      </c>
      <c r="D171" s="5">
        <v>44562</v>
      </c>
      <c r="E171" s="5">
        <v>44926</v>
      </c>
      <c r="F171" s="4">
        <v>93344.48</v>
      </c>
      <c r="G171" s="4">
        <f t="shared" si="2"/>
        <v>68159.520000000004</v>
      </c>
    </row>
    <row r="172" spans="1:7" ht="45" x14ac:dyDescent="0.25">
      <c r="A172" s="3" t="s">
        <v>51</v>
      </c>
      <c r="B172" s="7" t="s">
        <v>1288</v>
      </c>
      <c r="C172" s="4">
        <v>925414</v>
      </c>
      <c r="D172" s="5">
        <v>44562</v>
      </c>
      <c r="E172" s="5">
        <v>44926</v>
      </c>
      <c r="F172" s="4">
        <v>729900.38</v>
      </c>
      <c r="G172" s="4">
        <f t="shared" si="2"/>
        <v>195513.62</v>
      </c>
    </row>
    <row r="173" spans="1:7" ht="45" x14ac:dyDescent="0.25">
      <c r="A173" s="6" t="s">
        <v>52</v>
      </c>
      <c r="B173" s="9" t="s">
        <v>790</v>
      </c>
      <c r="C173" s="4">
        <v>1541486.25</v>
      </c>
      <c r="D173" s="5">
        <v>44562</v>
      </c>
      <c r="E173" s="5">
        <v>44926</v>
      </c>
      <c r="F173" s="4">
        <v>1476443.25</v>
      </c>
      <c r="G173" s="4">
        <f t="shared" si="2"/>
        <v>65043</v>
      </c>
    </row>
    <row r="174" spans="1:7" ht="45" x14ac:dyDescent="0.25">
      <c r="A174" s="3" t="s">
        <v>55</v>
      </c>
      <c r="B174" s="7" t="s">
        <v>1289</v>
      </c>
      <c r="C174" s="4">
        <v>4533846.88</v>
      </c>
      <c r="D174" s="5">
        <v>44562</v>
      </c>
      <c r="E174" s="5">
        <v>44926</v>
      </c>
      <c r="F174" s="4">
        <v>4533563.08</v>
      </c>
      <c r="G174" s="4">
        <f t="shared" si="2"/>
        <v>283.79999999981374</v>
      </c>
    </row>
    <row r="175" spans="1:7" ht="45" x14ac:dyDescent="0.25">
      <c r="A175" s="6" t="s">
        <v>57</v>
      </c>
      <c r="B175" s="9" t="s">
        <v>849</v>
      </c>
      <c r="C175" s="4">
        <v>76125</v>
      </c>
      <c r="D175" s="5">
        <v>44562</v>
      </c>
      <c r="E175" s="5">
        <v>44926</v>
      </c>
      <c r="F175" s="4">
        <v>76132.77</v>
      </c>
      <c r="G175" s="4">
        <f t="shared" si="2"/>
        <v>-7.7700000000040745</v>
      </c>
    </row>
    <row r="176" spans="1:7" ht="45" x14ac:dyDescent="0.25">
      <c r="A176" s="3" t="s">
        <v>58</v>
      </c>
      <c r="B176" s="7" t="s">
        <v>1290</v>
      </c>
      <c r="C176" s="4">
        <v>278003.59999999998</v>
      </c>
      <c r="D176" s="5">
        <v>44562</v>
      </c>
      <c r="E176" s="5">
        <v>44926</v>
      </c>
      <c r="F176" s="4">
        <v>172055.88</v>
      </c>
      <c r="G176" s="4">
        <f t="shared" si="2"/>
        <v>105947.71999999997</v>
      </c>
    </row>
    <row r="177" spans="1:7" ht="45" x14ac:dyDescent="0.25">
      <c r="A177" s="6" t="s">
        <v>59</v>
      </c>
      <c r="B177" s="9" t="s">
        <v>850</v>
      </c>
      <c r="C177" s="4">
        <v>362942.78</v>
      </c>
      <c r="D177" s="5">
        <v>44562</v>
      </c>
      <c r="E177" s="5">
        <v>44926</v>
      </c>
      <c r="F177" s="4">
        <v>285128.63</v>
      </c>
      <c r="G177" s="4">
        <f t="shared" si="2"/>
        <v>77814.150000000023</v>
      </c>
    </row>
    <row r="178" spans="1:7" ht="45" x14ac:dyDescent="0.25">
      <c r="A178" s="3" t="s">
        <v>60</v>
      </c>
      <c r="B178" s="7" t="s">
        <v>1291</v>
      </c>
      <c r="C178" s="4">
        <v>538464.34</v>
      </c>
      <c r="D178" s="5">
        <v>44562</v>
      </c>
      <c r="E178" s="5">
        <v>44926</v>
      </c>
      <c r="F178" s="4">
        <v>538497.61</v>
      </c>
      <c r="G178" s="4">
        <f t="shared" si="2"/>
        <v>-33.270000000018626</v>
      </c>
    </row>
    <row r="179" spans="1:7" ht="45" x14ac:dyDescent="0.25">
      <c r="A179" s="6" t="s">
        <v>62</v>
      </c>
      <c r="B179" s="9" t="s">
        <v>851</v>
      </c>
      <c r="C179" s="4">
        <v>94681.24</v>
      </c>
      <c r="D179" s="5">
        <v>44562</v>
      </c>
      <c r="E179" s="5">
        <v>44926</v>
      </c>
      <c r="F179" s="4">
        <v>94679.97</v>
      </c>
      <c r="G179" s="4">
        <f t="shared" si="2"/>
        <v>1.2700000000040745</v>
      </c>
    </row>
    <row r="180" spans="1:7" ht="45" x14ac:dyDescent="0.25">
      <c r="A180" s="3" t="s">
        <v>63</v>
      </c>
      <c r="B180" s="7" t="s">
        <v>1292</v>
      </c>
      <c r="C180" s="4">
        <v>1085199.8400000001</v>
      </c>
      <c r="D180" s="5">
        <v>44562</v>
      </c>
      <c r="E180" s="5">
        <v>44926</v>
      </c>
      <c r="F180" s="4">
        <v>1085019.8600000001</v>
      </c>
      <c r="G180" s="4">
        <f t="shared" si="2"/>
        <v>179.97999999998137</v>
      </c>
    </row>
    <row r="181" spans="1:7" ht="45" x14ac:dyDescent="0.25">
      <c r="A181" s="6" t="s">
        <v>64</v>
      </c>
      <c r="B181" s="9" t="s">
        <v>852</v>
      </c>
      <c r="C181" s="4">
        <v>1092117.6000000001</v>
      </c>
      <c r="D181" s="5">
        <v>44562</v>
      </c>
      <c r="E181" s="5">
        <v>44926</v>
      </c>
      <c r="F181" s="4">
        <v>937324.08</v>
      </c>
      <c r="G181" s="4">
        <f t="shared" si="2"/>
        <v>154793.52000000014</v>
      </c>
    </row>
    <row r="182" spans="1:7" ht="45" x14ac:dyDescent="0.25">
      <c r="A182" s="3" t="s">
        <v>65</v>
      </c>
      <c r="B182" s="7" t="s">
        <v>1293</v>
      </c>
      <c r="C182" s="4">
        <v>2865919.56</v>
      </c>
      <c r="D182" s="5">
        <v>44562</v>
      </c>
      <c r="E182" s="5">
        <v>44926</v>
      </c>
      <c r="F182" s="4">
        <v>2254494.69</v>
      </c>
      <c r="G182" s="4">
        <f t="shared" si="2"/>
        <v>611424.87000000011</v>
      </c>
    </row>
    <row r="183" spans="1:7" ht="45" x14ac:dyDescent="0.25">
      <c r="A183" s="6" t="s">
        <v>66</v>
      </c>
      <c r="B183" s="9" t="s">
        <v>819</v>
      </c>
      <c r="C183" s="4">
        <v>2576949.1800000002</v>
      </c>
      <c r="D183" s="5">
        <v>44562</v>
      </c>
      <c r="E183" s="5">
        <v>44926</v>
      </c>
      <c r="F183" s="4">
        <v>1717783.2</v>
      </c>
      <c r="G183" s="4">
        <f t="shared" si="2"/>
        <v>859165.98000000021</v>
      </c>
    </row>
    <row r="184" spans="1:7" ht="45" x14ac:dyDescent="0.25">
      <c r="A184" s="3" t="s">
        <v>67</v>
      </c>
      <c r="B184" s="7" t="s">
        <v>1294</v>
      </c>
      <c r="C184" s="4">
        <v>829923.57</v>
      </c>
      <c r="D184" s="5">
        <v>44562</v>
      </c>
      <c r="E184" s="5">
        <v>44926</v>
      </c>
      <c r="F184" s="4">
        <v>829923.57</v>
      </c>
      <c r="G184" s="4">
        <f t="shared" si="2"/>
        <v>0</v>
      </c>
    </row>
    <row r="185" spans="1:7" ht="45" x14ac:dyDescent="0.25">
      <c r="A185" s="6" t="s">
        <v>68</v>
      </c>
      <c r="B185" s="9" t="s">
        <v>803</v>
      </c>
      <c r="C185" s="4">
        <v>104045.48</v>
      </c>
      <c r="D185" s="5">
        <v>44562</v>
      </c>
      <c r="E185" s="5">
        <v>44926</v>
      </c>
      <c r="F185" s="4">
        <v>104011.6</v>
      </c>
      <c r="G185" s="4">
        <f t="shared" si="2"/>
        <v>33.879999999990105</v>
      </c>
    </row>
    <row r="186" spans="1:7" ht="45" x14ac:dyDescent="0.25">
      <c r="A186" s="3" t="s">
        <v>69</v>
      </c>
      <c r="B186" s="7" t="s">
        <v>1295</v>
      </c>
      <c r="C186" s="4">
        <v>67692.240000000005</v>
      </c>
      <c r="D186" s="5">
        <v>44562</v>
      </c>
      <c r="E186" s="5">
        <v>44926</v>
      </c>
      <c r="F186" s="4">
        <v>67692.240000000005</v>
      </c>
      <c r="G186" s="4">
        <f t="shared" si="2"/>
        <v>0</v>
      </c>
    </row>
    <row r="187" spans="1:7" ht="45" x14ac:dyDescent="0.25">
      <c r="A187" s="6" t="s">
        <v>70</v>
      </c>
      <c r="B187" s="9" t="s">
        <v>854</v>
      </c>
      <c r="C187" s="4">
        <v>99391.4</v>
      </c>
      <c r="D187" s="5">
        <v>44562</v>
      </c>
      <c r="E187" s="5">
        <v>44926</v>
      </c>
      <c r="F187" s="4">
        <v>69910.899999999994</v>
      </c>
      <c r="G187" s="4">
        <f t="shared" si="2"/>
        <v>29480.5</v>
      </c>
    </row>
    <row r="188" spans="1:7" ht="45" x14ac:dyDescent="0.25">
      <c r="A188" s="3" t="s">
        <v>72</v>
      </c>
      <c r="B188" s="7" t="s">
        <v>1296</v>
      </c>
      <c r="C188" s="4">
        <v>303530</v>
      </c>
      <c r="D188" s="5">
        <v>44562</v>
      </c>
      <c r="E188" s="5">
        <v>44926</v>
      </c>
      <c r="F188" s="4">
        <v>303530</v>
      </c>
      <c r="G188" s="4">
        <f t="shared" si="2"/>
        <v>0</v>
      </c>
    </row>
    <row r="189" spans="1:7" ht="45" x14ac:dyDescent="0.25">
      <c r="A189" s="6" t="s">
        <v>73</v>
      </c>
      <c r="B189" s="9" t="s">
        <v>806</v>
      </c>
      <c r="C189" s="4">
        <v>252936</v>
      </c>
      <c r="D189" s="5">
        <v>44562</v>
      </c>
      <c r="E189" s="5">
        <v>44926</v>
      </c>
      <c r="F189" s="4">
        <v>247315.20000000001</v>
      </c>
      <c r="G189" s="4">
        <f t="shared" si="2"/>
        <v>5620.7999999999884</v>
      </c>
    </row>
    <row r="190" spans="1:7" ht="45" x14ac:dyDescent="0.25">
      <c r="A190" s="3" t="s">
        <v>74</v>
      </c>
      <c r="B190" s="7" t="s">
        <v>1297</v>
      </c>
      <c r="C190" s="4">
        <v>85014.6</v>
      </c>
      <c r="D190" s="5">
        <v>44562</v>
      </c>
      <c r="E190" s="5">
        <v>44926</v>
      </c>
      <c r="F190" s="4">
        <v>85014.6</v>
      </c>
      <c r="G190" s="4">
        <f t="shared" si="2"/>
        <v>0</v>
      </c>
    </row>
    <row r="191" spans="1:7" ht="45" x14ac:dyDescent="0.25">
      <c r="A191" s="6" t="s">
        <v>76</v>
      </c>
      <c r="B191" s="9" t="s">
        <v>856</v>
      </c>
      <c r="C191" s="4">
        <v>1544659.5</v>
      </c>
      <c r="D191" s="5">
        <v>44562</v>
      </c>
      <c r="E191" s="5">
        <v>44926</v>
      </c>
      <c r="F191" s="4">
        <v>1544659.5</v>
      </c>
      <c r="G191" s="4">
        <f t="shared" si="2"/>
        <v>0</v>
      </c>
    </row>
    <row r="192" spans="1:7" ht="45" x14ac:dyDescent="0.25">
      <c r="A192" s="3" t="s">
        <v>78</v>
      </c>
      <c r="B192" s="7" t="s">
        <v>1298</v>
      </c>
      <c r="C192" s="4">
        <v>165422.51</v>
      </c>
      <c r="D192" s="5">
        <v>44562</v>
      </c>
      <c r="E192" s="5">
        <v>44926</v>
      </c>
      <c r="F192" s="4">
        <v>107683.95</v>
      </c>
      <c r="G192" s="4">
        <f t="shared" si="2"/>
        <v>57738.560000000012</v>
      </c>
    </row>
    <row r="193" spans="1:7" ht="60" x14ac:dyDescent="0.25">
      <c r="A193" s="6" t="s">
        <v>79</v>
      </c>
      <c r="B193" s="9" t="s">
        <v>857</v>
      </c>
      <c r="C193" s="4">
        <v>2365026.59</v>
      </c>
      <c r="D193" s="5">
        <v>44562</v>
      </c>
      <c r="E193" s="5">
        <v>44926</v>
      </c>
      <c r="F193" s="4">
        <v>2352096.7000000002</v>
      </c>
      <c r="G193" s="4">
        <f t="shared" ref="G193:G256" si="3">C193-F193</f>
        <v>12929.889999999665</v>
      </c>
    </row>
    <row r="194" spans="1:7" ht="60" x14ac:dyDescent="0.25">
      <c r="A194" s="3" t="s">
        <v>80</v>
      </c>
      <c r="B194" s="7" t="s">
        <v>1299</v>
      </c>
      <c r="C194" s="4">
        <v>1219593.3799999999</v>
      </c>
      <c r="D194" s="5">
        <v>44562</v>
      </c>
      <c r="E194" s="5">
        <v>44926</v>
      </c>
      <c r="F194" s="4">
        <v>1219562.93</v>
      </c>
      <c r="G194" s="4">
        <f t="shared" si="3"/>
        <v>30.449999999953434</v>
      </c>
    </row>
    <row r="195" spans="1:7" ht="60" x14ac:dyDescent="0.25">
      <c r="A195" s="6" t="s">
        <v>82</v>
      </c>
      <c r="B195" s="9" t="s">
        <v>858</v>
      </c>
      <c r="C195" s="4">
        <v>548545.61</v>
      </c>
      <c r="D195" s="5">
        <v>44562</v>
      </c>
      <c r="E195" s="5">
        <v>44926</v>
      </c>
      <c r="F195" s="4">
        <v>378515.21</v>
      </c>
      <c r="G195" s="4">
        <f t="shared" si="3"/>
        <v>170030.39999999997</v>
      </c>
    </row>
    <row r="196" spans="1:7" ht="60" x14ac:dyDescent="0.25">
      <c r="A196" s="3" t="s">
        <v>83</v>
      </c>
      <c r="B196" s="7" t="s">
        <v>1300</v>
      </c>
      <c r="C196" s="4">
        <v>570572.16</v>
      </c>
      <c r="D196" s="5">
        <v>44562</v>
      </c>
      <c r="E196" s="5">
        <v>44926</v>
      </c>
      <c r="F196" s="4">
        <v>526739.9</v>
      </c>
      <c r="G196" s="4">
        <f t="shared" si="3"/>
        <v>43832.260000000009</v>
      </c>
    </row>
    <row r="197" spans="1:7" ht="60" x14ac:dyDescent="0.25">
      <c r="A197" s="6" t="s">
        <v>85</v>
      </c>
      <c r="B197" s="9" t="s">
        <v>828</v>
      </c>
      <c r="C197" s="4">
        <v>2152444.58</v>
      </c>
      <c r="D197" s="5">
        <v>44562</v>
      </c>
      <c r="E197" s="5">
        <v>44926</v>
      </c>
      <c r="F197" s="4">
        <v>2152079.21</v>
      </c>
      <c r="G197" s="4">
        <f t="shared" si="3"/>
        <v>365.37000000011176</v>
      </c>
    </row>
    <row r="198" spans="1:7" ht="45" x14ac:dyDescent="0.25">
      <c r="A198" s="3" t="s">
        <v>88</v>
      </c>
      <c r="B198" s="7" t="s">
        <v>1301</v>
      </c>
      <c r="C198" s="4">
        <v>10759817.18</v>
      </c>
      <c r="D198" s="5">
        <v>44562</v>
      </c>
      <c r="E198" s="5">
        <v>44926</v>
      </c>
      <c r="F198" s="4">
        <v>10759663.4</v>
      </c>
      <c r="G198" s="4">
        <f t="shared" si="3"/>
        <v>153.77999999932945</v>
      </c>
    </row>
    <row r="199" spans="1:7" ht="45" x14ac:dyDescent="0.25">
      <c r="A199" s="6" t="s">
        <v>89</v>
      </c>
      <c r="B199" s="9" t="s">
        <v>860</v>
      </c>
      <c r="C199" s="4">
        <v>13268530.539999999</v>
      </c>
      <c r="D199" s="5">
        <v>44562</v>
      </c>
      <c r="E199" s="5">
        <v>44926</v>
      </c>
      <c r="F199" s="4">
        <v>10256402.73</v>
      </c>
      <c r="G199" s="4">
        <f t="shared" si="3"/>
        <v>3012127.8099999987</v>
      </c>
    </row>
    <row r="200" spans="1:7" ht="45" x14ac:dyDescent="0.25">
      <c r="A200" s="3" t="s">
        <v>92</v>
      </c>
      <c r="B200" s="7" t="s">
        <v>1302</v>
      </c>
      <c r="C200" s="4">
        <v>1276885.54</v>
      </c>
      <c r="D200" s="5">
        <v>44562</v>
      </c>
      <c r="E200" s="5">
        <v>44865</v>
      </c>
      <c r="F200" s="4">
        <v>1276885.54</v>
      </c>
      <c r="G200" s="4">
        <f t="shared" si="3"/>
        <v>0</v>
      </c>
    </row>
    <row r="201" spans="1:7" ht="45" x14ac:dyDescent="0.25">
      <c r="A201" s="6" t="s">
        <v>93</v>
      </c>
      <c r="B201" s="9" t="s">
        <v>807</v>
      </c>
      <c r="C201" s="4">
        <v>246223.94</v>
      </c>
      <c r="D201" s="5">
        <v>44562</v>
      </c>
      <c r="E201" s="5">
        <v>44865</v>
      </c>
      <c r="F201" s="4">
        <v>246223.94</v>
      </c>
      <c r="G201" s="4">
        <f t="shared" si="3"/>
        <v>0</v>
      </c>
    </row>
    <row r="202" spans="1:7" ht="60" x14ac:dyDescent="0.25">
      <c r="A202" s="3" t="s">
        <v>94</v>
      </c>
      <c r="B202" s="7" t="s">
        <v>1303</v>
      </c>
      <c r="C202" s="4">
        <v>371361.61</v>
      </c>
      <c r="D202" s="5">
        <v>44562</v>
      </c>
      <c r="E202" s="5">
        <v>44926</v>
      </c>
      <c r="F202" s="4">
        <v>371359.74</v>
      </c>
      <c r="G202" s="4">
        <f t="shared" si="3"/>
        <v>1.8699999999953434</v>
      </c>
    </row>
    <row r="203" spans="1:7" ht="45" x14ac:dyDescent="0.25">
      <c r="A203" s="6" t="s">
        <v>96</v>
      </c>
      <c r="B203" s="9" t="s">
        <v>862</v>
      </c>
      <c r="C203" s="4">
        <v>1306478.8</v>
      </c>
      <c r="D203" s="5">
        <v>44562</v>
      </c>
      <c r="E203" s="5">
        <v>44926</v>
      </c>
      <c r="F203" s="4">
        <v>824395.8</v>
      </c>
      <c r="G203" s="4">
        <f t="shared" si="3"/>
        <v>482083</v>
      </c>
    </row>
    <row r="204" spans="1:7" ht="45" x14ac:dyDescent="0.25">
      <c r="A204" s="3" t="s">
        <v>97</v>
      </c>
      <c r="B204" s="7" t="s">
        <v>1304</v>
      </c>
      <c r="C204" s="4">
        <v>619608.92000000004</v>
      </c>
      <c r="D204" s="5">
        <v>44562</v>
      </c>
      <c r="E204" s="5">
        <v>44926</v>
      </c>
      <c r="F204" s="4">
        <v>490900.07</v>
      </c>
      <c r="G204" s="4">
        <f t="shared" si="3"/>
        <v>128708.85000000003</v>
      </c>
    </row>
    <row r="205" spans="1:7" ht="45" x14ac:dyDescent="0.25">
      <c r="A205" s="6" t="s">
        <v>98</v>
      </c>
      <c r="B205" s="9" t="s">
        <v>863</v>
      </c>
      <c r="C205" s="4">
        <v>630892</v>
      </c>
      <c r="D205" s="5">
        <v>44562</v>
      </c>
      <c r="E205" s="5">
        <v>44926</v>
      </c>
      <c r="F205" s="4">
        <v>358741.03</v>
      </c>
      <c r="G205" s="4">
        <f t="shared" si="3"/>
        <v>272150.96999999997</v>
      </c>
    </row>
    <row r="206" spans="1:7" ht="45" x14ac:dyDescent="0.25">
      <c r="A206" s="3" t="s">
        <v>100</v>
      </c>
      <c r="B206" s="7" t="s">
        <v>1305</v>
      </c>
      <c r="C206" s="4">
        <v>128040</v>
      </c>
      <c r="D206" s="5">
        <v>44562</v>
      </c>
      <c r="E206" s="5">
        <v>44926</v>
      </c>
      <c r="F206" s="4">
        <v>46695</v>
      </c>
      <c r="G206" s="4">
        <f t="shared" si="3"/>
        <v>81345</v>
      </c>
    </row>
    <row r="207" spans="1:7" ht="45" x14ac:dyDescent="0.25">
      <c r="A207" s="6" t="s">
        <v>101</v>
      </c>
      <c r="B207" s="9" t="s">
        <v>864</v>
      </c>
      <c r="C207" s="4">
        <v>489824.49</v>
      </c>
      <c r="D207" s="5">
        <v>44562</v>
      </c>
      <c r="E207" s="5">
        <v>44926</v>
      </c>
      <c r="F207" s="4">
        <v>489824.49</v>
      </c>
      <c r="G207" s="4">
        <f t="shared" si="3"/>
        <v>0</v>
      </c>
    </row>
    <row r="208" spans="1:7" ht="45" x14ac:dyDescent="0.25">
      <c r="A208" s="3" t="s">
        <v>103</v>
      </c>
      <c r="B208" s="7" t="s">
        <v>1306</v>
      </c>
      <c r="C208" s="4">
        <v>342950.40000000002</v>
      </c>
      <c r="D208" s="5">
        <v>44562</v>
      </c>
      <c r="E208" s="5">
        <v>44926</v>
      </c>
      <c r="F208" s="4">
        <v>167188.32</v>
      </c>
      <c r="G208" s="4">
        <f t="shared" si="3"/>
        <v>175762.08000000002</v>
      </c>
    </row>
    <row r="209" spans="1:7" ht="45" x14ac:dyDescent="0.25">
      <c r="A209" s="6" t="s">
        <v>104</v>
      </c>
      <c r="B209" s="9" t="s">
        <v>865</v>
      </c>
      <c r="C209" s="4">
        <v>425602.56</v>
      </c>
      <c r="D209" s="5">
        <v>44562</v>
      </c>
      <c r="E209" s="5">
        <v>44926</v>
      </c>
      <c r="F209" s="4">
        <v>334294.76</v>
      </c>
      <c r="G209" s="4">
        <f t="shared" si="3"/>
        <v>91307.799999999988</v>
      </c>
    </row>
    <row r="210" spans="1:7" ht="45" x14ac:dyDescent="0.25">
      <c r="A210" s="6" t="s">
        <v>106</v>
      </c>
      <c r="B210" s="9" t="s">
        <v>781</v>
      </c>
      <c r="C210" s="4">
        <v>2267311.4500000002</v>
      </c>
      <c r="D210" s="5">
        <v>44562</v>
      </c>
      <c r="E210" s="5">
        <v>44926</v>
      </c>
      <c r="F210" s="4">
        <v>1871047.24</v>
      </c>
      <c r="G210" s="4">
        <f t="shared" si="3"/>
        <v>396264.2100000002</v>
      </c>
    </row>
    <row r="211" spans="1:7" ht="45" x14ac:dyDescent="0.25">
      <c r="A211" s="3" t="s">
        <v>107</v>
      </c>
      <c r="B211" s="7" t="s">
        <v>1307</v>
      </c>
      <c r="C211" s="4">
        <v>1556236.8</v>
      </c>
      <c r="D211" s="5">
        <v>44562</v>
      </c>
      <c r="E211" s="5">
        <v>44926</v>
      </c>
      <c r="F211" s="4">
        <v>1556100</v>
      </c>
      <c r="G211" s="4">
        <f t="shared" si="3"/>
        <v>136.80000000004657</v>
      </c>
    </row>
    <row r="212" spans="1:7" ht="45" x14ac:dyDescent="0.25">
      <c r="A212" s="6" t="s">
        <v>108</v>
      </c>
      <c r="B212" s="9" t="s">
        <v>792</v>
      </c>
      <c r="C212" s="4">
        <v>123199.67999999999</v>
      </c>
      <c r="D212" s="5">
        <v>44562</v>
      </c>
      <c r="E212" s="5">
        <v>44926</v>
      </c>
      <c r="F212" s="4">
        <v>79052.38</v>
      </c>
      <c r="G212" s="4">
        <f t="shared" si="3"/>
        <v>44147.299999999988</v>
      </c>
    </row>
    <row r="213" spans="1:7" ht="45" x14ac:dyDescent="0.25">
      <c r="A213" s="3" t="s">
        <v>110</v>
      </c>
      <c r="B213" s="7" t="s">
        <v>1308</v>
      </c>
      <c r="C213" s="4">
        <v>1569108.18</v>
      </c>
      <c r="D213" s="5">
        <v>44562</v>
      </c>
      <c r="E213" s="5">
        <v>44926</v>
      </c>
      <c r="F213" s="4">
        <v>1569108.2</v>
      </c>
      <c r="G213" s="4">
        <f t="shared" si="3"/>
        <v>-2.0000000018626451E-2</v>
      </c>
    </row>
    <row r="214" spans="1:7" ht="45" x14ac:dyDescent="0.25">
      <c r="A214" s="6" t="s">
        <v>111</v>
      </c>
      <c r="B214" s="9" t="s">
        <v>783</v>
      </c>
      <c r="C214" s="4">
        <v>374790.01</v>
      </c>
      <c r="D214" s="5">
        <v>44562</v>
      </c>
      <c r="E214" s="5">
        <v>44926</v>
      </c>
      <c r="F214" s="4">
        <v>368239.4</v>
      </c>
      <c r="G214" s="4">
        <f t="shared" si="3"/>
        <v>6550.609999999986</v>
      </c>
    </row>
    <row r="215" spans="1:7" ht="45" x14ac:dyDescent="0.25">
      <c r="A215" s="3" t="s">
        <v>112</v>
      </c>
      <c r="B215" s="7" t="s">
        <v>1309</v>
      </c>
      <c r="C215" s="4">
        <v>790650</v>
      </c>
      <c r="D215" s="5">
        <v>44562</v>
      </c>
      <c r="E215" s="5">
        <v>44926</v>
      </c>
      <c r="F215" s="4">
        <v>576421.5</v>
      </c>
      <c r="G215" s="4">
        <f t="shared" si="3"/>
        <v>214228.5</v>
      </c>
    </row>
    <row r="216" spans="1:7" ht="45" x14ac:dyDescent="0.25">
      <c r="A216" s="6" t="s">
        <v>113</v>
      </c>
      <c r="B216" s="9" t="s">
        <v>868</v>
      </c>
      <c r="C216" s="4">
        <v>406200</v>
      </c>
      <c r="D216" s="5">
        <v>44562</v>
      </c>
      <c r="E216" s="5">
        <v>44926</v>
      </c>
      <c r="F216" s="4">
        <v>112680</v>
      </c>
      <c r="G216" s="4">
        <f t="shared" si="3"/>
        <v>293520</v>
      </c>
    </row>
    <row r="217" spans="1:7" ht="45" x14ac:dyDescent="0.25">
      <c r="A217" s="3" t="s">
        <v>114</v>
      </c>
      <c r="B217" s="7" t="s">
        <v>1310</v>
      </c>
      <c r="C217" s="4">
        <v>188892</v>
      </c>
      <c r="D217" s="5">
        <v>44562</v>
      </c>
      <c r="E217" s="5">
        <v>44926</v>
      </c>
      <c r="F217" s="4">
        <v>188760</v>
      </c>
      <c r="G217" s="4">
        <f t="shared" si="3"/>
        <v>132</v>
      </c>
    </row>
    <row r="218" spans="1:7" ht="45" x14ac:dyDescent="0.25">
      <c r="A218" s="6" t="s">
        <v>115</v>
      </c>
      <c r="B218" s="9" t="s">
        <v>821</v>
      </c>
      <c r="C218" s="4">
        <v>1848132</v>
      </c>
      <c r="D218" s="5">
        <v>44562</v>
      </c>
      <c r="E218" s="5">
        <v>44926</v>
      </c>
      <c r="F218" s="4">
        <v>1432200</v>
      </c>
      <c r="G218" s="4">
        <f t="shared" si="3"/>
        <v>415932</v>
      </c>
    </row>
    <row r="219" spans="1:7" ht="45" x14ac:dyDescent="0.25">
      <c r="A219" s="3" t="s">
        <v>116</v>
      </c>
      <c r="B219" s="7" t="s">
        <v>1311</v>
      </c>
      <c r="C219" s="4">
        <v>414097.2</v>
      </c>
      <c r="D219" s="5">
        <v>44562</v>
      </c>
      <c r="E219" s="5">
        <v>44926</v>
      </c>
      <c r="F219" s="4">
        <v>307388.40000000002</v>
      </c>
      <c r="G219" s="4">
        <f t="shared" si="3"/>
        <v>106708.79999999999</v>
      </c>
    </row>
    <row r="220" spans="1:7" ht="45" x14ac:dyDescent="0.25">
      <c r="A220" s="6" t="s">
        <v>117</v>
      </c>
      <c r="B220" s="9" t="s">
        <v>869</v>
      </c>
      <c r="C220" s="4">
        <v>47635.5</v>
      </c>
      <c r="D220" s="5">
        <v>44562</v>
      </c>
      <c r="E220" s="5">
        <v>44926</v>
      </c>
      <c r="F220" s="4">
        <v>33279</v>
      </c>
      <c r="G220" s="4">
        <f t="shared" si="3"/>
        <v>14356.5</v>
      </c>
    </row>
    <row r="221" spans="1:7" ht="45" x14ac:dyDescent="0.25">
      <c r="A221" s="3" t="s">
        <v>118</v>
      </c>
      <c r="B221" s="7" t="s">
        <v>1312</v>
      </c>
      <c r="C221" s="4">
        <v>59499</v>
      </c>
      <c r="D221" s="5">
        <v>44562</v>
      </c>
      <c r="E221" s="5">
        <v>44926</v>
      </c>
      <c r="F221" s="4">
        <v>59499</v>
      </c>
      <c r="G221" s="4">
        <f t="shared" si="3"/>
        <v>0</v>
      </c>
    </row>
    <row r="222" spans="1:7" ht="45" x14ac:dyDescent="0.25">
      <c r="A222" s="6" t="s">
        <v>119</v>
      </c>
      <c r="B222" s="9" t="s">
        <v>822</v>
      </c>
      <c r="C222" s="4">
        <v>107713.98</v>
      </c>
      <c r="D222" s="5">
        <v>44562</v>
      </c>
      <c r="E222" s="5">
        <v>44926</v>
      </c>
      <c r="F222" s="4">
        <v>107713.1</v>
      </c>
      <c r="G222" s="4">
        <f t="shared" si="3"/>
        <v>0.8799999999901047</v>
      </c>
    </row>
    <row r="223" spans="1:7" ht="45" x14ac:dyDescent="0.25">
      <c r="A223" s="3" t="s">
        <v>120</v>
      </c>
      <c r="B223" s="7" t="s">
        <v>1313</v>
      </c>
      <c r="C223" s="4">
        <v>81625.320000000007</v>
      </c>
      <c r="D223" s="5">
        <v>44562</v>
      </c>
      <c r="E223" s="5">
        <v>44926</v>
      </c>
      <c r="F223" s="4">
        <v>35772.839999999997</v>
      </c>
      <c r="G223" s="4">
        <f t="shared" si="3"/>
        <v>45852.48000000001</v>
      </c>
    </row>
    <row r="224" spans="1:7" ht="45" x14ac:dyDescent="0.25">
      <c r="A224" s="6" t="s">
        <v>121</v>
      </c>
      <c r="B224" s="9" t="s">
        <v>812</v>
      </c>
      <c r="C224" s="4">
        <v>4922587.88</v>
      </c>
      <c r="D224" s="5">
        <v>44562</v>
      </c>
      <c r="E224" s="5">
        <v>44926</v>
      </c>
      <c r="F224" s="4">
        <v>2354861.21</v>
      </c>
      <c r="G224" s="4">
        <f t="shared" si="3"/>
        <v>2567726.67</v>
      </c>
    </row>
    <row r="225" spans="1:7" ht="45" x14ac:dyDescent="0.25">
      <c r="A225" s="3" t="s">
        <v>122</v>
      </c>
      <c r="B225" s="7" t="s">
        <v>1314</v>
      </c>
      <c r="C225" s="4">
        <v>227400.16</v>
      </c>
      <c r="D225" s="5">
        <v>44562</v>
      </c>
      <c r="E225" s="5">
        <v>44926</v>
      </c>
      <c r="F225" s="4">
        <v>97097.2</v>
      </c>
      <c r="G225" s="4">
        <f t="shared" si="3"/>
        <v>130302.96</v>
      </c>
    </row>
    <row r="226" spans="1:7" ht="45" x14ac:dyDescent="0.25">
      <c r="A226" s="6" t="s">
        <v>123</v>
      </c>
      <c r="B226" s="9" t="s">
        <v>811</v>
      </c>
      <c r="C226" s="4">
        <v>110699.32</v>
      </c>
      <c r="D226" s="5">
        <v>44562</v>
      </c>
      <c r="E226" s="5">
        <v>44926</v>
      </c>
      <c r="F226" s="4">
        <v>96829.68</v>
      </c>
      <c r="G226" s="4">
        <f t="shared" si="3"/>
        <v>13869.640000000014</v>
      </c>
    </row>
    <row r="227" spans="1:7" ht="45" x14ac:dyDescent="0.25">
      <c r="A227" s="3" t="s">
        <v>124</v>
      </c>
      <c r="B227" s="7" t="s">
        <v>1315</v>
      </c>
      <c r="C227" s="4">
        <v>112079.88</v>
      </c>
      <c r="D227" s="5">
        <v>44562</v>
      </c>
      <c r="E227" s="5">
        <v>44926</v>
      </c>
      <c r="F227" s="4">
        <v>91701.72</v>
      </c>
      <c r="G227" s="4">
        <f t="shared" si="3"/>
        <v>20378.160000000003</v>
      </c>
    </row>
    <row r="228" spans="1:7" ht="45" x14ac:dyDescent="0.25">
      <c r="A228" s="6" t="s">
        <v>126</v>
      </c>
      <c r="B228" s="9" t="s">
        <v>870</v>
      </c>
      <c r="C228" s="4">
        <v>1376685.12</v>
      </c>
      <c r="D228" s="5">
        <v>44562</v>
      </c>
      <c r="E228" s="5">
        <v>44926</v>
      </c>
      <c r="F228" s="4">
        <v>906583.62</v>
      </c>
      <c r="G228" s="4">
        <f t="shared" si="3"/>
        <v>470101.50000000012</v>
      </c>
    </row>
    <row r="229" spans="1:7" ht="45" x14ac:dyDescent="0.25">
      <c r="A229" s="3" t="s">
        <v>128</v>
      </c>
      <c r="B229" s="7" t="s">
        <v>1316</v>
      </c>
      <c r="C229" s="4">
        <v>501774.45</v>
      </c>
      <c r="D229" s="5">
        <v>44562</v>
      </c>
      <c r="E229" s="5">
        <v>44926</v>
      </c>
      <c r="F229" s="4">
        <v>501714.69</v>
      </c>
      <c r="G229" s="4">
        <f t="shared" si="3"/>
        <v>59.760000000009313</v>
      </c>
    </row>
    <row r="230" spans="1:7" ht="45" x14ac:dyDescent="0.25">
      <c r="A230" s="6" t="s">
        <v>130</v>
      </c>
      <c r="B230" s="9" t="s">
        <v>794</v>
      </c>
      <c r="C230" s="4">
        <v>279914.95</v>
      </c>
      <c r="D230" s="5">
        <v>44562</v>
      </c>
      <c r="E230" s="5">
        <v>44926</v>
      </c>
      <c r="F230" s="4">
        <v>279895.89</v>
      </c>
      <c r="G230" s="4">
        <f t="shared" si="3"/>
        <v>19.059999999997672</v>
      </c>
    </row>
    <row r="231" spans="1:7" ht="45" x14ac:dyDescent="0.25">
      <c r="A231" s="3" t="s">
        <v>132</v>
      </c>
      <c r="B231" s="7" t="s">
        <v>1317</v>
      </c>
      <c r="C231" s="4">
        <v>482459.4</v>
      </c>
      <c r="D231" s="5">
        <v>44562</v>
      </c>
      <c r="E231" s="5">
        <v>44926</v>
      </c>
      <c r="F231" s="4">
        <v>470934</v>
      </c>
      <c r="G231" s="4">
        <f t="shared" si="3"/>
        <v>11525.400000000023</v>
      </c>
    </row>
    <row r="232" spans="1:7" ht="45" x14ac:dyDescent="0.25">
      <c r="A232" s="6" t="s">
        <v>133</v>
      </c>
      <c r="B232" s="9" t="s">
        <v>823</v>
      </c>
      <c r="C232" s="4">
        <v>884830</v>
      </c>
      <c r="D232" s="5">
        <v>44562</v>
      </c>
      <c r="E232" s="5">
        <v>44926</v>
      </c>
      <c r="F232" s="4">
        <v>641516</v>
      </c>
      <c r="G232" s="4">
        <f t="shared" si="3"/>
        <v>243314</v>
      </c>
    </row>
    <row r="233" spans="1:7" ht="60" x14ac:dyDescent="0.25">
      <c r="A233" s="3" t="s">
        <v>135</v>
      </c>
      <c r="B233" s="7" t="s">
        <v>1318</v>
      </c>
      <c r="C233" s="4">
        <v>337348.84</v>
      </c>
      <c r="D233" s="5">
        <v>44562</v>
      </c>
      <c r="E233" s="5">
        <v>44926</v>
      </c>
      <c r="F233" s="4">
        <v>337334.25</v>
      </c>
      <c r="G233" s="4">
        <f t="shared" si="3"/>
        <v>14.590000000025611</v>
      </c>
    </row>
    <row r="234" spans="1:7" ht="60" x14ac:dyDescent="0.25">
      <c r="A234" s="6" t="s">
        <v>136</v>
      </c>
      <c r="B234" s="9" t="s">
        <v>795</v>
      </c>
      <c r="C234" s="4">
        <v>151924.15</v>
      </c>
      <c r="D234" s="5">
        <v>44562</v>
      </c>
      <c r="E234" s="5">
        <v>44926</v>
      </c>
      <c r="F234" s="4">
        <v>49742.55</v>
      </c>
      <c r="G234" s="4">
        <f t="shared" si="3"/>
        <v>102181.59999999999</v>
      </c>
    </row>
    <row r="235" spans="1:7" ht="60" x14ac:dyDescent="0.25">
      <c r="A235" s="3" t="s">
        <v>137</v>
      </c>
      <c r="B235" s="7" t="s">
        <v>1319</v>
      </c>
      <c r="C235" s="4">
        <v>605486.31000000006</v>
      </c>
      <c r="D235" s="5">
        <v>44562</v>
      </c>
      <c r="E235" s="5">
        <v>44926</v>
      </c>
      <c r="F235" s="4">
        <v>605460.57999999996</v>
      </c>
      <c r="G235" s="4">
        <f t="shared" si="3"/>
        <v>25.730000000097789</v>
      </c>
    </row>
    <row r="236" spans="1:7" ht="45" x14ac:dyDescent="0.25">
      <c r="A236" s="6" t="s">
        <v>139</v>
      </c>
      <c r="B236" s="9" t="s">
        <v>804</v>
      </c>
      <c r="C236" s="4">
        <v>1268712</v>
      </c>
      <c r="D236" s="5">
        <v>44562</v>
      </c>
      <c r="E236" s="5">
        <v>44926</v>
      </c>
      <c r="F236" s="4">
        <v>832441.5</v>
      </c>
      <c r="G236" s="4">
        <f t="shared" si="3"/>
        <v>436270.5</v>
      </c>
    </row>
    <row r="237" spans="1:7" ht="45" x14ac:dyDescent="0.25">
      <c r="A237" s="3" t="s">
        <v>141</v>
      </c>
      <c r="B237" s="7" t="s">
        <v>1320</v>
      </c>
      <c r="C237" s="4">
        <v>2060887.83</v>
      </c>
      <c r="D237" s="5">
        <v>44562</v>
      </c>
      <c r="E237" s="5">
        <v>44926</v>
      </c>
      <c r="F237" s="4">
        <v>2060587.8</v>
      </c>
      <c r="G237" s="4">
        <f t="shared" si="3"/>
        <v>300.03000000002794</v>
      </c>
    </row>
    <row r="238" spans="1:7" ht="45" x14ac:dyDescent="0.25">
      <c r="A238" s="6" t="s">
        <v>142</v>
      </c>
      <c r="B238" s="9" t="s">
        <v>873</v>
      </c>
      <c r="C238" s="4">
        <v>986450.91</v>
      </c>
      <c r="D238" s="5">
        <v>44562</v>
      </c>
      <c r="E238" s="5">
        <v>44926</v>
      </c>
      <c r="F238" s="4">
        <v>478585.95</v>
      </c>
      <c r="G238" s="4">
        <f t="shared" si="3"/>
        <v>507864.96</v>
      </c>
    </row>
    <row r="239" spans="1:7" ht="45" x14ac:dyDescent="0.25">
      <c r="A239" s="3" t="s">
        <v>143</v>
      </c>
      <c r="B239" s="7" t="s">
        <v>1321</v>
      </c>
      <c r="C239" s="4">
        <v>282486.96000000002</v>
      </c>
      <c r="D239" s="5">
        <v>44562</v>
      </c>
      <c r="E239" s="5">
        <v>44926</v>
      </c>
      <c r="F239" s="4">
        <v>282486.96000000002</v>
      </c>
      <c r="G239" s="4">
        <f t="shared" si="3"/>
        <v>0</v>
      </c>
    </row>
    <row r="240" spans="1:7" ht="45" x14ac:dyDescent="0.25">
      <c r="A240" s="6" t="s">
        <v>144</v>
      </c>
      <c r="B240" s="9" t="s">
        <v>875</v>
      </c>
      <c r="C240" s="4">
        <v>9118655.3599999994</v>
      </c>
      <c r="D240" s="5">
        <v>44562</v>
      </c>
      <c r="E240" s="5">
        <v>44926</v>
      </c>
      <c r="F240" s="4">
        <v>5571143.9199999999</v>
      </c>
      <c r="G240" s="4">
        <f t="shared" si="3"/>
        <v>3547511.4399999995</v>
      </c>
    </row>
    <row r="241" spans="1:7" ht="45" x14ac:dyDescent="0.25">
      <c r="A241" s="3" t="s">
        <v>145</v>
      </c>
      <c r="B241" s="7" t="s">
        <v>1322</v>
      </c>
      <c r="C241" s="4">
        <v>193947.78</v>
      </c>
      <c r="D241" s="5">
        <v>44562</v>
      </c>
      <c r="E241" s="5">
        <v>44926</v>
      </c>
      <c r="F241" s="4">
        <v>193947.78</v>
      </c>
      <c r="G241" s="4">
        <f t="shared" si="3"/>
        <v>0</v>
      </c>
    </row>
    <row r="242" spans="1:7" ht="45" x14ac:dyDescent="0.25">
      <c r="A242" s="6" t="s">
        <v>146</v>
      </c>
      <c r="B242" s="9" t="s">
        <v>876</v>
      </c>
      <c r="C242" s="4">
        <v>852977.84</v>
      </c>
      <c r="D242" s="5">
        <v>44562</v>
      </c>
      <c r="E242" s="5">
        <v>44926</v>
      </c>
      <c r="F242" s="4">
        <v>479427.23</v>
      </c>
      <c r="G242" s="4">
        <f t="shared" si="3"/>
        <v>373550.61</v>
      </c>
    </row>
    <row r="243" spans="1:7" ht="45" x14ac:dyDescent="0.25">
      <c r="A243" s="3" t="s">
        <v>147</v>
      </c>
      <c r="B243" s="7" t="s">
        <v>1323</v>
      </c>
      <c r="C243" s="4">
        <v>1986897.28</v>
      </c>
      <c r="D243" s="5">
        <v>44562</v>
      </c>
      <c r="E243" s="5">
        <v>44926</v>
      </c>
      <c r="F243" s="4">
        <v>1983001.72</v>
      </c>
      <c r="G243" s="4">
        <f t="shared" si="3"/>
        <v>3895.5600000000559</v>
      </c>
    </row>
    <row r="244" spans="1:7" ht="45" x14ac:dyDescent="0.25">
      <c r="A244" s="6" t="s">
        <v>148</v>
      </c>
      <c r="B244" s="9" t="s">
        <v>877</v>
      </c>
      <c r="C244" s="4">
        <v>80993.25</v>
      </c>
      <c r="D244" s="5">
        <v>44562</v>
      </c>
      <c r="E244" s="5">
        <v>44926</v>
      </c>
      <c r="F244" s="4">
        <v>78341.8</v>
      </c>
      <c r="G244" s="4">
        <f t="shared" si="3"/>
        <v>2651.4499999999971</v>
      </c>
    </row>
    <row r="245" spans="1:7" ht="45" x14ac:dyDescent="0.25">
      <c r="A245" s="3" t="s">
        <v>149</v>
      </c>
      <c r="B245" s="7" t="s">
        <v>1324</v>
      </c>
      <c r="C245" s="4">
        <v>681379.14</v>
      </c>
      <c r="D245" s="5">
        <v>44562</v>
      </c>
      <c r="E245" s="5">
        <v>44926</v>
      </c>
      <c r="F245" s="4">
        <v>452653.56</v>
      </c>
      <c r="G245" s="4">
        <f t="shared" si="3"/>
        <v>228725.58000000002</v>
      </c>
    </row>
    <row r="246" spans="1:7" ht="60" x14ac:dyDescent="0.25">
      <c r="A246" s="6" t="s">
        <v>150</v>
      </c>
      <c r="B246" s="9" t="s">
        <v>878</v>
      </c>
      <c r="C246" s="4">
        <v>835175.77</v>
      </c>
      <c r="D246" s="5">
        <v>44562</v>
      </c>
      <c r="E246" s="5">
        <v>44926</v>
      </c>
      <c r="F246" s="4">
        <v>687915.8</v>
      </c>
      <c r="G246" s="4">
        <f t="shared" si="3"/>
        <v>147259.96999999997</v>
      </c>
    </row>
    <row r="247" spans="1:7" ht="45" x14ac:dyDescent="0.25">
      <c r="A247" s="3" t="s">
        <v>152</v>
      </c>
      <c r="B247" s="7" t="s">
        <v>1325</v>
      </c>
      <c r="C247" s="4">
        <v>2042572.5</v>
      </c>
      <c r="D247" s="5">
        <v>44562</v>
      </c>
      <c r="E247" s="5">
        <v>44926</v>
      </c>
      <c r="F247" s="4">
        <v>690155.06</v>
      </c>
      <c r="G247" s="4">
        <f t="shared" si="3"/>
        <v>1352417.44</v>
      </c>
    </row>
    <row r="248" spans="1:7" ht="45" x14ac:dyDescent="0.25">
      <c r="A248" s="6" t="s">
        <v>153</v>
      </c>
      <c r="B248" s="9" t="s">
        <v>879</v>
      </c>
      <c r="C248" s="4">
        <v>80245.899999999994</v>
      </c>
      <c r="D248" s="5">
        <v>44562</v>
      </c>
      <c r="E248" s="5">
        <v>44926</v>
      </c>
      <c r="F248" s="4">
        <v>0</v>
      </c>
      <c r="G248" s="4">
        <f t="shared" si="3"/>
        <v>80245.899999999994</v>
      </c>
    </row>
    <row r="249" spans="1:7" ht="45" x14ac:dyDescent="0.25">
      <c r="A249" s="3" t="s">
        <v>154</v>
      </c>
      <c r="B249" s="7" t="s">
        <v>1196</v>
      </c>
      <c r="C249" s="4">
        <v>178178.47</v>
      </c>
      <c r="D249" s="5">
        <v>44562</v>
      </c>
      <c r="E249" s="5">
        <v>44926</v>
      </c>
      <c r="F249" s="4">
        <v>178178.47</v>
      </c>
      <c r="G249" s="4">
        <f t="shared" si="3"/>
        <v>0</v>
      </c>
    </row>
    <row r="250" spans="1:7" ht="45" x14ac:dyDescent="0.25">
      <c r="A250" s="6" t="s">
        <v>155</v>
      </c>
      <c r="B250" s="9" t="s">
        <v>832</v>
      </c>
      <c r="C250" s="4">
        <v>236267.28</v>
      </c>
      <c r="D250" s="5">
        <v>44562</v>
      </c>
      <c r="E250" s="5">
        <v>44926</v>
      </c>
      <c r="F250" s="4">
        <v>156038.64000000001</v>
      </c>
      <c r="G250" s="4">
        <f t="shared" si="3"/>
        <v>80228.639999999985</v>
      </c>
    </row>
    <row r="251" spans="1:7" ht="45" x14ac:dyDescent="0.25">
      <c r="A251" s="3" t="s">
        <v>156</v>
      </c>
      <c r="B251" s="7" t="s">
        <v>1326</v>
      </c>
      <c r="C251" s="4">
        <v>244844.64</v>
      </c>
      <c r="D251" s="5">
        <v>44562</v>
      </c>
      <c r="E251" s="5">
        <v>44926</v>
      </c>
      <c r="F251" s="4">
        <v>212961.12</v>
      </c>
      <c r="G251" s="4">
        <f t="shared" si="3"/>
        <v>31883.520000000019</v>
      </c>
    </row>
    <row r="252" spans="1:7" ht="45" x14ac:dyDescent="0.25">
      <c r="A252" s="6" t="s">
        <v>157</v>
      </c>
      <c r="B252" s="9" t="s">
        <v>816</v>
      </c>
      <c r="C252" s="4">
        <v>292954.86</v>
      </c>
      <c r="D252" s="5">
        <v>44562</v>
      </c>
      <c r="E252" s="5">
        <v>44926</v>
      </c>
      <c r="F252" s="4">
        <v>188858.67</v>
      </c>
      <c r="G252" s="4">
        <f t="shared" si="3"/>
        <v>104096.18999999997</v>
      </c>
    </row>
    <row r="253" spans="1:7" ht="45" x14ac:dyDescent="0.25">
      <c r="A253" s="3" t="s">
        <v>158</v>
      </c>
      <c r="B253" s="7" t="s">
        <v>1327</v>
      </c>
      <c r="C253" s="4">
        <v>72399.600000000006</v>
      </c>
      <c r="D253" s="5">
        <v>44562</v>
      </c>
      <c r="E253" s="5">
        <v>44926</v>
      </c>
      <c r="F253" s="4">
        <v>89823.14</v>
      </c>
      <c r="G253" s="4">
        <f t="shared" si="3"/>
        <v>-17423.539999999994</v>
      </c>
    </row>
    <row r="254" spans="1:7" ht="45" x14ac:dyDescent="0.25">
      <c r="A254" s="6" t="s">
        <v>159</v>
      </c>
      <c r="B254" s="9" t="s">
        <v>880</v>
      </c>
      <c r="C254" s="4">
        <v>75786.100000000006</v>
      </c>
      <c r="D254" s="5">
        <v>44562</v>
      </c>
      <c r="E254" s="5">
        <v>44926</v>
      </c>
      <c r="F254" s="4">
        <v>75786.100000000006</v>
      </c>
      <c r="G254" s="4">
        <f t="shared" si="3"/>
        <v>0</v>
      </c>
    </row>
    <row r="255" spans="1:7" ht="45" x14ac:dyDescent="0.25">
      <c r="A255" s="3" t="s">
        <v>160</v>
      </c>
      <c r="B255" s="7" t="s">
        <v>1328</v>
      </c>
      <c r="C255" s="4">
        <v>45055.08</v>
      </c>
      <c r="D255" s="5">
        <v>44562</v>
      </c>
      <c r="E255" s="5">
        <v>44926</v>
      </c>
      <c r="F255" s="4">
        <v>45055.08</v>
      </c>
      <c r="G255" s="4">
        <f t="shared" si="3"/>
        <v>0</v>
      </c>
    </row>
    <row r="256" spans="1:7" ht="45" x14ac:dyDescent="0.25">
      <c r="A256" s="6" t="s">
        <v>161</v>
      </c>
      <c r="B256" s="9" t="s">
        <v>881</v>
      </c>
      <c r="C256" s="4">
        <v>419504.62</v>
      </c>
      <c r="D256" s="5">
        <v>44562</v>
      </c>
      <c r="E256" s="5">
        <v>44926</v>
      </c>
      <c r="F256" s="4">
        <v>180029.66</v>
      </c>
      <c r="G256" s="4">
        <f t="shared" si="3"/>
        <v>239474.96</v>
      </c>
    </row>
    <row r="257" spans="1:7" ht="45" x14ac:dyDescent="0.25">
      <c r="A257" s="3" t="s">
        <v>163</v>
      </c>
      <c r="B257" s="7" t="s">
        <v>1329</v>
      </c>
      <c r="C257" s="4">
        <v>172717.43</v>
      </c>
      <c r="D257" s="5">
        <v>44562</v>
      </c>
      <c r="E257" s="5">
        <v>44926</v>
      </c>
      <c r="F257" s="4">
        <v>152684.15</v>
      </c>
      <c r="G257" s="4">
        <f t="shared" ref="G257:G320" si="4">C257-F257</f>
        <v>20033.28</v>
      </c>
    </row>
    <row r="258" spans="1:7" ht="45" x14ac:dyDescent="0.25">
      <c r="A258" s="6" t="s">
        <v>165</v>
      </c>
      <c r="B258" s="9" t="s">
        <v>815</v>
      </c>
      <c r="C258" s="4">
        <v>220457.06</v>
      </c>
      <c r="D258" s="5">
        <v>44562</v>
      </c>
      <c r="E258" s="5">
        <v>44926</v>
      </c>
      <c r="F258" s="4">
        <v>149791.07999999999</v>
      </c>
      <c r="G258" s="4">
        <f t="shared" si="4"/>
        <v>70665.98000000001</v>
      </c>
    </row>
    <row r="259" spans="1:7" ht="45" x14ac:dyDescent="0.25">
      <c r="A259" s="3" t="s">
        <v>170</v>
      </c>
      <c r="B259" s="7" t="s">
        <v>1330</v>
      </c>
      <c r="C259" s="4">
        <v>48548.800000000003</v>
      </c>
      <c r="D259" s="5">
        <v>44562</v>
      </c>
      <c r="E259" s="5">
        <v>44926</v>
      </c>
      <c r="F259" s="4">
        <v>48548.800000000003</v>
      </c>
      <c r="G259" s="4">
        <f t="shared" si="4"/>
        <v>0</v>
      </c>
    </row>
    <row r="260" spans="1:7" ht="45" x14ac:dyDescent="0.25">
      <c r="A260" s="6" t="s">
        <v>172</v>
      </c>
      <c r="B260" s="9" t="s">
        <v>825</v>
      </c>
      <c r="C260" s="4">
        <v>187822.8</v>
      </c>
      <c r="D260" s="5">
        <v>44562</v>
      </c>
      <c r="E260" s="5">
        <v>44926</v>
      </c>
      <c r="F260" s="4">
        <v>187822.8</v>
      </c>
      <c r="G260" s="4">
        <f t="shared" si="4"/>
        <v>0</v>
      </c>
    </row>
    <row r="261" spans="1:7" ht="45" x14ac:dyDescent="0.25">
      <c r="A261" s="3" t="s">
        <v>173</v>
      </c>
      <c r="B261" s="7" t="s">
        <v>1331</v>
      </c>
      <c r="C261" s="4">
        <v>96370.559999999998</v>
      </c>
      <c r="D261" s="5">
        <v>44562</v>
      </c>
      <c r="E261" s="5">
        <v>44926</v>
      </c>
      <c r="F261" s="4">
        <v>96362.64</v>
      </c>
      <c r="G261" s="4">
        <f t="shared" si="4"/>
        <v>7.9199999999982538</v>
      </c>
    </row>
    <row r="262" spans="1:7" ht="45" x14ac:dyDescent="0.25">
      <c r="A262" s="6" t="s">
        <v>174</v>
      </c>
      <c r="B262" s="9" t="s">
        <v>884</v>
      </c>
      <c r="C262" s="4">
        <v>179568</v>
      </c>
      <c r="D262" s="5">
        <v>44562</v>
      </c>
      <c r="E262" s="5">
        <v>44926</v>
      </c>
      <c r="F262" s="4">
        <v>115534.92</v>
      </c>
      <c r="G262" s="4">
        <f t="shared" si="4"/>
        <v>64033.08</v>
      </c>
    </row>
    <row r="263" spans="1:7" ht="45" x14ac:dyDescent="0.25">
      <c r="A263" s="3" t="s">
        <v>175</v>
      </c>
      <c r="B263" s="7" t="s">
        <v>1332</v>
      </c>
      <c r="C263" s="4">
        <v>46458</v>
      </c>
      <c r="D263" s="5">
        <v>44562</v>
      </c>
      <c r="E263" s="5">
        <v>44926</v>
      </c>
      <c r="F263" s="4">
        <v>0</v>
      </c>
      <c r="G263" s="4">
        <f t="shared" si="4"/>
        <v>46458</v>
      </c>
    </row>
    <row r="264" spans="1:7" ht="45" x14ac:dyDescent="0.25">
      <c r="A264" s="6" t="s">
        <v>176</v>
      </c>
      <c r="B264" s="9" t="s">
        <v>885</v>
      </c>
      <c r="C264" s="4">
        <v>47502</v>
      </c>
      <c r="D264" s="5">
        <v>44562</v>
      </c>
      <c r="E264" s="5">
        <v>44926</v>
      </c>
      <c r="F264" s="4">
        <v>47415</v>
      </c>
      <c r="G264" s="4">
        <f t="shared" si="4"/>
        <v>87</v>
      </c>
    </row>
    <row r="265" spans="1:7" ht="45" x14ac:dyDescent="0.25">
      <c r="A265" s="3" t="s">
        <v>177</v>
      </c>
      <c r="B265" s="7" t="s">
        <v>1333</v>
      </c>
      <c r="C265" s="4">
        <v>138975</v>
      </c>
      <c r="D265" s="5">
        <v>44562</v>
      </c>
      <c r="E265" s="5">
        <v>44926</v>
      </c>
      <c r="F265" s="4">
        <v>69375</v>
      </c>
      <c r="G265" s="4">
        <f t="shared" si="4"/>
        <v>69600</v>
      </c>
    </row>
    <row r="266" spans="1:7" ht="45" x14ac:dyDescent="0.25">
      <c r="A266" s="6" t="s">
        <v>178</v>
      </c>
      <c r="B266" s="9" t="s">
        <v>826</v>
      </c>
      <c r="C266" s="4">
        <v>117720</v>
      </c>
      <c r="D266" s="5">
        <v>44562</v>
      </c>
      <c r="E266" s="5">
        <v>44926</v>
      </c>
      <c r="F266" s="4">
        <v>18874.009999999998</v>
      </c>
      <c r="G266" s="4">
        <f t="shared" si="4"/>
        <v>98845.99</v>
      </c>
    </row>
    <row r="267" spans="1:7" ht="45" x14ac:dyDescent="0.25">
      <c r="A267" s="3" t="s">
        <v>179</v>
      </c>
      <c r="B267" s="7" t="s">
        <v>1334</v>
      </c>
      <c r="C267" s="4">
        <v>45375</v>
      </c>
      <c r="D267" s="5">
        <v>44562</v>
      </c>
      <c r="E267" s="5">
        <v>44926</v>
      </c>
      <c r="F267" s="4">
        <v>23686.25</v>
      </c>
      <c r="G267" s="4">
        <f t="shared" si="4"/>
        <v>21688.75</v>
      </c>
    </row>
    <row r="268" spans="1:7" ht="45" x14ac:dyDescent="0.25">
      <c r="A268" s="6" t="s">
        <v>180</v>
      </c>
      <c r="B268" s="9" t="s">
        <v>802</v>
      </c>
      <c r="C268" s="4">
        <v>151953.29999999999</v>
      </c>
      <c r="D268" s="5">
        <v>44562</v>
      </c>
      <c r="E268" s="5">
        <v>44926</v>
      </c>
      <c r="F268" s="4">
        <v>111940.1</v>
      </c>
      <c r="G268" s="4">
        <f t="shared" si="4"/>
        <v>40013.199999999983</v>
      </c>
    </row>
    <row r="269" spans="1:7" ht="45" x14ac:dyDescent="0.25">
      <c r="A269" s="3" t="s">
        <v>184</v>
      </c>
      <c r="B269" s="7" t="s">
        <v>1335</v>
      </c>
      <c r="C269" s="4">
        <v>276748.79999999999</v>
      </c>
      <c r="D269" s="5">
        <v>44562</v>
      </c>
      <c r="E269" s="5">
        <v>44926</v>
      </c>
      <c r="F269" s="4">
        <v>276748.79999999999</v>
      </c>
      <c r="G269" s="4">
        <f t="shared" si="4"/>
        <v>0</v>
      </c>
    </row>
    <row r="270" spans="1:7" ht="45" x14ac:dyDescent="0.25">
      <c r="A270" s="6" t="s">
        <v>185</v>
      </c>
      <c r="B270" s="9" t="s">
        <v>817</v>
      </c>
      <c r="C270" s="4">
        <v>69806.100000000006</v>
      </c>
      <c r="D270" s="5">
        <v>44562</v>
      </c>
      <c r="E270" s="5">
        <v>44926</v>
      </c>
      <c r="F270" s="4">
        <v>69806.100000000006</v>
      </c>
      <c r="G270" s="4">
        <f t="shared" si="4"/>
        <v>0</v>
      </c>
    </row>
    <row r="271" spans="1:7" ht="45" x14ac:dyDescent="0.25">
      <c r="A271" s="3" t="s">
        <v>186</v>
      </c>
      <c r="B271" s="7" t="s">
        <v>1336</v>
      </c>
      <c r="C271" s="4">
        <v>126176.2</v>
      </c>
      <c r="D271" s="5">
        <v>44562</v>
      </c>
      <c r="E271" s="5">
        <v>44926</v>
      </c>
      <c r="F271" s="4">
        <v>126176.2</v>
      </c>
      <c r="G271" s="4">
        <f t="shared" si="4"/>
        <v>0</v>
      </c>
    </row>
    <row r="272" spans="1:7" ht="45" x14ac:dyDescent="0.25">
      <c r="A272" s="6" t="s">
        <v>187</v>
      </c>
      <c r="B272" s="9" t="s">
        <v>888</v>
      </c>
      <c r="C272" s="4">
        <v>58072.5</v>
      </c>
      <c r="D272" s="5">
        <v>44562</v>
      </c>
      <c r="E272" s="5">
        <v>44926</v>
      </c>
      <c r="F272" s="4">
        <v>58072.5</v>
      </c>
      <c r="G272" s="4">
        <f t="shared" si="4"/>
        <v>0</v>
      </c>
    </row>
    <row r="273" spans="1:7" ht="45" x14ac:dyDescent="0.25">
      <c r="A273" s="3" t="s">
        <v>188</v>
      </c>
      <c r="B273" s="7" t="s">
        <v>1337</v>
      </c>
      <c r="C273" s="4">
        <v>114877.94</v>
      </c>
      <c r="D273" s="5">
        <v>44562</v>
      </c>
      <c r="E273" s="5">
        <v>44926</v>
      </c>
      <c r="F273" s="4">
        <v>89844.2</v>
      </c>
      <c r="G273" s="4">
        <f t="shared" si="4"/>
        <v>25033.740000000005</v>
      </c>
    </row>
    <row r="274" spans="1:7" ht="45" x14ac:dyDescent="0.25">
      <c r="A274" s="6" t="s">
        <v>189</v>
      </c>
      <c r="B274" s="9" t="s">
        <v>889</v>
      </c>
      <c r="C274" s="4">
        <v>89817.54</v>
      </c>
      <c r="D274" s="5">
        <v>44562</v>
      </c>
      <c r="E274" s="5">
        <v>44926</v>
      </c>
      <c r="F274" s="4">
        <v>69742.559999999998</v>
      </c>
      <c r="G274" s="4">
        <f t="shared" si="4"/>
        <v>20074.979999999996</v>
      </c>
    </row>
    <row r="275" spans="1:7" ht="45" x14ac:dyDescent="0.25">
      <c r="A275" s="3" t="s">
        <v>190</v>
      </c>
      <c r="B275" s="7" t="s">
        <v>1338</v>
      </c>
      <c r="C275" s="4">
        <v>8168237.4299999997</v>
      </c>
      <c r="D275" s="5">
        <v>44562</v>
      </c>
      <c r="E275" s="5">
        <v>44926</v>
      </c>
      <c r="F275" s="4">
        <v>5652426.5499999998</v>
      </c>
      <c r="G275" s="4">
        <f t="shared" si="4"/>
        <v>2515810.88</v>
      </c>
    </row>
    <row r="276" spans="1:7" ht="30" x14ac:dyDescent="0.25">
      <c r="A276" s="6" t="s">
        <v>191</v>
      </c>
      <c r="B276" s="9" t="s">
        <v>890</v>
      </c>
      <c r="C276" s="4">
        <v>170755.20000000001</v>
      </c>
      <c r="D276" s="5">
        <v>44562</v>
      </c>
      <c r="E276" s="5">
        <v>44926</v>
      </c>
      <c r="F276" s="4">
        <v>25257.599999999999</v>
      </c>
      <c r="G276" s="4">
        <f t="shared" si="4"/>
        <v>145497.60000000001</v>
      </c>
    </row>
    <row r="277" spans="1:7" ht="45" x14ac:dyDescent="0.25">
      <c r="A277" s="3" t="s">
        <v>192</v>
      </c>
      <c r="B277" s="7" t="s">
        <v>1339</v>
      </c>
      <c r="C277" s="4">
        <v>3109950.73</v>
      </c>
      <c r="D277" s="5">
        <v>44562</v>
      </c>
      <c r="E277" s="5">
        <v>44926</v>
      </c>
      <c r="F277" s="4">
        <v>3109921.51</v>
      </c>
      <c r="G277" s="4">
        <f t="shared" si="4"/>
        <v>29.220000000204891</v>
      </c>
    </row>
    <row r="278" spans="1:7" ht="45" x14ac:dyDescent="0.25">
      <c r="A278" s="6" t="s">
        <v>195</v>
      </c>
      <c r="B278" s="9" t="s">
        <v>891</v>
      </c>
      <c r="C278" s="4">
        <v>276662.34999999998</v>
      </c>
      <c r="D278" s="5">
        <v>44562</v>
      </c>
      <c r="E278" s="5">
        <v>44926</v>
      </c>
      <c r="F278" s="4">
        <v>261304.59</v>
      </c>
      <c r="G278" s="4">
        <f t="shared" si="4"/>
        <v>15357.75999999998</v>
      </c>
    </row>
    <row r="279" spans="1:7" ht="45" x14ac:dyDescent="0.25">
      <c r="A279" s="3" t="s">
        <v>196</v>
      </c>
      <c r="B279" s="7" t="s">
        <v>1340</v>
      </c>
      <c r="C279" s="4">
        <v>107621.16</v>
      </c>
      <c r="D279" s="5">
        <v>44562</v>
      </c>
      <c r="E279" s="5">
        <v>44926</v>
      </c>
      <c r="F279" s="4">
        <v>107441.2</v>
      </c>
      <c r="G279" s="4">
        <f t="shared" si="4"/>
        <v>179.9600000000064</v>
      </c>
    </row>
    <row r="280" spans="1:7" ht="45" x14ac:dyDescent="0.25">
      <c r="A280" s="6" t="s">
        <v>197</v>
      </c>
      <c r="B280" s="9" t="s">
        <v>809</v>
      </c>
      <c r="C280" s="4">
        <v>333770.45</v>
      </c>
      <c r="D280" s="5">
        <v>44562</v>
      </c>
      <c r="E280" s="5">
        <v>44926</v>
      </c>
      <c r="F280" s="4">
        <v>194838.66</v>
      </c>
      <c r="G280" s="4">
        <f t="shared" si="4"/>
        <v>138931.79</v>
      </c>
    </row>
    <row r="281" spans="1:7" ht="45" x14ac:dyDescent="0.25">
      <c r="A281" s="3" t="s">
        <v>198</v>
      </c>
      <c r="B281" s="7" t="s">
        <v>1341</v>
      </c>
      <c r="C281" s="4">
        <v>60649.38</v>
      </c>
      <c r="D281" s="5">
        <v>44562</v>
      </c>
      <c r="E281" s="5">
        <v>44926</v>
      </c>
      <c r="F281" s="4">
        <v>60469.43</v>
      </c>
      <c r="G281" s="4">
        <f t="shared" si="4"/>
        <v>179.94999999999709</v>
      </c>
    </row>
    <row r="282" spans="1:7" ht="45" x14ac:dyDescent="0.25">
      <c r="A282" s="6" t="s">
        <v>199</v>
      </c>
      <c r="B282" s="9" t="s">
        <v>892</v>
      </c>
      <c r="C282" s="4">
        <v>221581.62</v>
      </c>
      <c r="D282" s="5">
        <v>44562</v>
      </c>
      <c r="E282" s="5">
        <v>44926</v>
      </c>
      <c r="F282" s="4">
        <v>130878.84</v>
      </c>
      <c r="G282" s="4">
        <f t="shared" si="4"/>
        <v>90702.78</v>
      </c>
    </row>
    <row r="283" spans="1:7" ht="45" x14ac:dyDescent="0.25">
      <c r="A283" s="3" t="s">
        <v>203</v>
      </c>
      <c r="B283" s="7" t="s">
        <v>1342</v>
      </c>
      <c r="C283" s="4">
        <v>296314.2</v>
      </c>
      <c r="D283" s="5">
        <v>44562</v>
      </c>
      <c r="E283" s="5">
        <v>44926</v>
      </c>
      <c r="F283" s="4">
        <v>226944.9</v>
      </c>
      <c r="G283" s="4">
        <f t="shared" si="4"/>
        <v>69369.300000000017</v>
      </c>
    </row>
    <row r="284" spans="1:7" ht="45" x14ac:dyDescent="0.25">
      <c r="A284" s="6" t="s">
        <v>204</v>
      </c>
      <c r="B284" s="9" t="s">
        <v>893</v>
      </c>
      <c r="C284" s="4">
        <v>190152</v>
      </c>
      <c r="D284" s="5">
        <v>44562</v>
      </c>
      <c r="E284" s="5">
        <v>44926</v>
      </c>
      <c r="F284" s="4">
        <v>125400.29</v>
      </c>
      <c r="G284" s="4">
        <f t="shared" si="4"/>
        <v>64751.710000000006</v>
      </c>
    </row>
    <row r="285" spans="1:7" ht="45" x14ac:dyDescent="0.25">
      <c r="A285" s="3" t="s">
        <v>206</v>
      </c>
      <c r="B285" s="7" t="s">
        <v>1343</v>
      </c>
      <c r="C285" s="4">
        <v>106575</v>
      </c>
      <c r="D285" s="5">
        <v>44562</v>
      </c>
      <c r="E285" s="5">
        <v>44926</v>
      </c>
      <c r="F285" s="4">
        <v>99478.9</v>
      </c>
      <c r="G285" s="4">
        <f t="shared" si="4"/>
        <v>7096.1000000000058</v>
      </c>
    </row>
    <row r="286" spans="1:7" ht="45" x14ac:dyDescent="0.25">
      <c r="A286" s="6" t="s">
        <v>208</v>
      </c>
      <c r="B286" s="9" t="s">
        <v>896</v>
      </c>
      <c r="C286" s="4">
        <v>211713.46</v>
      </c>
      <c r="D286" s="5">
        <v>44562</v>
      </c>
      <c r="E286" s="5">
        <v>44926</v>
      </c>
      <c r="F286" s="4">
        <v>100116.52</v>
      </c>
      <c r="G286" s="4">
        <f t="shared" si="4"/>
        <v>111596.93999999999</v>
      </c>
    </row>
    <row r="287" spans="1:7" ht="45" x14ac:dyDescent="0.25">
      <c r="A287" s="3" t="s">
        <v>209</v>
      </c>
      <c r="B287" s="7" t="s">
        <v>1344</v>
      </c>
      <c r="C287" s="4">
        <v>1217672.6100000001</v>
      </c>
      <c r="D287" s="5">
        <v>44562</v>
      </c>
      <c r="E287" s="5">
        <v>44926</v>
      </c>
      <c r="F287" s="4">
        <v>1217657.77</v>
      </c>
      <c r="G287" s="4">
        <f t="shared" si="4"/>
        <v>14.840000000083819</v>
      </c>
    </row>
    <row r="288" spans="1:7" ht="45" x14ac:dyDescent="0.25">
      <c r="A288" s="6" t="s">
        <v>210</v>
      </c>
      <c r="B288" s="9" t="s">
        <v>898</v>
      </c>
      <c r="C288" s="4">
        <v>3800760.04</v>
      </c>
      <c r="D288" s="5">
        <v>44562</v>
      </c>
      <c r="E288" s="5">
        <v>44926</v>
      </c>
      <c r="F288" s="4">
        <v>3800607.44</v>
      </c>
      <c r="G288" s="4">
        <f t="shared" si="4"/>
        <v>152.60000000009313</v>
      </c>
    </row>
    <row r="289" spans="1:7" ht="45" x14ac:dyDescent="0.25">
      <c r="A289" s="3" t="s">
        <v>212</v>
      </c>
      <c r="B289" s="7" t="s">
        <v>1345</v>
      </c>
      <c r="C289" s="4">
        <v>873900.72</v>
      </c>
      <c r="D289" s="5">
        <v>44562</v>
      </c>
      <c r="E289" s="5">
        <v>44926</v>
      </c>
      <c r="F289" s="4">
        <v>872810.4</v>
      </c>
      <c r="G289" s="4">
        <f t="shared" si="4"/>
        <v>1090.3199999999488</v>
      </c>
    </row>
    <row r="290" spans="1:7" ht="45" x14ac:dyDescent="0.25">
      <c r="A290" s="6" t="s">
        <v>213</v>
      </c>
      <c r="B290" s="9" t="s">
        <v>900</v>
      </c>
      <c r="C290" s="4">
        <v>634558.36</v>
      </c>
      <c r="D290" s="5">
        <v>44562</v>
      </c>
      <c r="E290" s="5">
        <v>44926</v>
      </c>
      <c r="F290" s="4">
        <v>634521.38</v>
      </c>
      <c r="G290" s="4">
        <f t="shared" si="4"/>
        <v>36.979999999981374</v>
      </c>
    </row>
    <row r="291" spans="1:7" ht="45" x14ac:dyDescent="0.25">
      <c r="A291" s="3" t="s">
        <v>214</v>
      </c>
      <c r="B291" s="7" t="s">
        <v>1346</v>
      </c>
      <c r="C291" s="4">
        <v>166367.15</v>
      </c>
      <c r="D291" s="5">
        <v>44562</v>
      </c>
      <c r="E291" s="5">
        <v>44926</v>
      </c>
      <c r="F291" s="4">
        <v>92267.25</v>
      </c>
      <c r="G291" s="4">
        <f t="shared" si="4"/>
        <v>74099.899999999994</v>
      </c>
    </row>
    <row r="292" spans="1:7" ht="45" x14ac:dyDescent="0.25">
      <c r="A292" s="6" t="s">
        <v>216</v>
      </c>
      <c r="B292" s="9" t="s">
        <v>901</v>
      </c>
      <c r="C292" s="4">
        <v>82739.100000000006</v>
      </c>
      <c r="D292" s="5">
        <v>44562</v>
      </c>
      <c r="E292" s="5">
        <v>44926</v>
      </c>
      <c r="F292" s="4">
        <v>39600.1</v>
      </c>
      <c r="G292" s="4">
        <f t="shared" si="4"/>
        <v>43139.000000000007</v>
      </c>
    </row>
    <row r="293" spans="1:7" ht="45" x14ac:dyDescent="0.25">
      <c r="A293" s="3" t="s">
        <v>217</v>
      </c>
      <c r="B293" s="7" t="s">
        <v>1347</v>
      </c>
      <c r="C293" s="4">
        <v>1956856.88</v>
      </c>
      <c r="D293" s="5">
        <v>44562</v>
      </c>
      <c r="E293" s="5">
        <v>44926</v>
      </c>
      <c r="F293" s="4">
        <v>1061737.67</v>
      </c>
      <c r="G293" s="4">
        <f t="shared" si="4"/>
        <v>895119.21</v>
      </c>
    </row>
    <row r="294" spans="1:7" ht="45" x14ac:dyDescent="0.25">
      <c r="A294" s="6" t="s">
        <v>218</v>
      </c>
      <c r="B294" s="9" t="s">
        <v>902</v>
      </c>
      <c r="C294" s="4">
        <v>267976.45</v>
      </c>
      <c r="D294" s="5">
        <v>44562</v>
      </c>
      <c r="E294" s="5">
        <v>44926</v>
      </c>
      <c r="F294" s="4">
        <v>222370.52</v>
      </c>
      <c r="G294" s="4">
        <f t="shared" si="4"/>
        <v>45605.930000000022</v>
      </c>
    </row>
    <row r="295" spans="1:7" ht="45" x14ac:dyDescent="0.25">
      <c r="A295" s="6" t="s">
        <v>219</v>
      </c>
      <c r="B295" s="9" t="s">
        <v>903</v>
      </c>
      <c r="C295" s="4">
        <v>967443.66</v>
      </c>
      <c r="D295" s="5">
        <v>44562</v>
      </c>
      <c r="E295" s="5">
        <v>44926</v>
      </c>
      <c r="F295" s="4">
        <v>611681.46</v>
      </c>
      <c r="G295" s="4">
        <f t="shared" si="4"/>
        <v>355762.20000000007</v>
      </c>
    </row>
    <row r="296" spans="1:7" ht="45" x14ac:dyDescent="0.25">
      <c r="A296" s="6" t="s">
        <v>220</v>
      </c>
      <c r="B296" s="9" t="s">
        <v>904</v>
      </c>
      <c r="C296" s="4">
        <v>352206.36</v>
      </c>
      <c r="D296" s="5">
        <v>44562</v>
      </c>
      <c r="E296" s="5">
        <v>44926</v>
      </c>
      <c r="F296" s="4">
        <v>102578.62</v>
      </c>
      <c r="G296" s="4">
        <f t="shared" si="4"/>
        <v>249627.74</v>
      </c>
    </row>
    <row r="297" spans="1:7" ht="45" x14ac:dyDescent="0.25">
      <c r="A297" s="3" t="s">
        <v>221</v>
      </c>
      <c r="B297" s="7" t="s">
        <v>1348</v>
      </c>
      <c r="C297" s="4">
        <v>89614.1</v>
      </c>
      <c r="D297" s="5">
        <v>44562</v>
      </c>
      <c r="E297" s="5">
        <v>44926</v>
      </c>
      <c r="F297" s="4">
        <v>36248.400000000001</v>
      </c>
      <c r="G297" s="4">
        <f t="shared" si="4"/>
        <v>53365.700000000004</v>
      </c>
    </row>
    <row r="298" spans="1:7" ht="45" x14ac:dyDescent="0.25">
      <c r="A298" s="6" t="s">
        <v>222</v>
      </c>
      <c r="B298" s="9" t="s">
        <v>905</v>
      </c>
      <c r="C298" s="4">
        <v>71520</v>
      </c>
      <c r="D298" s="5">
        <v>44562</v>
      </c>
      <c r="E298" s="5">
        <v>44926</v>
      </c>
      <c r="F298" s="4">
        <v>58080</v>
      </c>
      <c r="G298" s="4">
        <f t="shared" si="4"/>
        <v>13440</v>
      </c>
    </row>
    <row r="299" spans="1:7" ht="30" x14ac:dyDescent="0.25">
      <c r="A299" s="3" t="s">
        <v>223</v>
      </c>
      <c r="B299" s="7" t="s">
        <v>1197</v>
      </c>
      <c r="C299" s="4">
        <v>652911.19999999995</v>
      </c>
      <c r="D299" s="5">
        <v>44562</v>
      </c>
      <c r="E299" s="5">
        <v>44926</v>
      </c>
      <c r="F299" s="4">
        <v>652911.19999999995</v>
      </c>
      <c r="G299" s="4">
        <f t="shared" si="4"/>
        <v>0</v>
      </c>
    </row>
    <row r="300" spans="1:7" ht="30" x14ac:dyDescent="0.25">
      <c r="A300" s="6" t="s">
        <v>224</v>
      </c>
      <c r="B300" s="9" t="s">
        <v>906</v>
      </c>
      <c r="C300" s="4">
        <v>5219270</v>
      </c>
      <c r="D300" s="5">
        <v>44568</v>
      </c>
      <c r="E300" s="5">
        <v>44926</v>
      </c>
      <c r="F300" s="4">
        <v>4424449.74</v>
      </c>
      <c r="G300" s="4">
        <f t="shared" si="4"/>
        <v>794820.25999999978</v>
      </c>
    </row>
    <row r="301" spans="1:7" ht="45" x14ac:dyDescent="0.25">
      <c r="A301" s="6" t="s">
        <v>225</v>
      </c>
      <c r="B301" s="9" t="s">
        <v>907</v>
      </c>
      <c r="C301" s="4">
        <v>138895</v>
      </c>
      <c r="D301" s="5">
        <v>44578</v>
      </c>
      <c r="E301" s="5">
        <v>44926</v>
      </c>
      <c r="F301" s="4">
        <v>79447.179999999993</v>
      </c>
      <c r="G301" s="4">
        <f t="shared" si="4"/>
        <v>59447.820000000007</v>
      </c>
    </row>
    <row r="302" spans="1:7" ht="45" x14ac:dyDescent="0.25">
      <c r="A302" s="6" t="s">
        <v>226</v>
      </c>
      <c r="B302" s="9" t="s">
        <v>908</v>
      </c>
      <c r="C302" s="4">
        <v>5761600</v>
      </c>
      <c r="D302" s="5">
        <v>44578</v>
      </c>
      <c r="E302" s="5">
        <v>44926</v>
      </c>
      <c r="F302" s="4">
        <v>2105272.75</v>
      </c>
      <c r="G302" s="4">
        <f t="shared" si="4"/>
        <v>3656327.25</v>
      </c>
    </row>
    <row r="303" spans="1:7" ht="60" x14ac:dyDescent="0.25">
      <c r="A303" s="6" t="s">
        <v>229</v>
      </c>
      <c r="B303" s="9" t="s">
        <v>910</v>
      </c>
      <c r="C303" s="4">
        <v>15000</v>
      </c>
      <c r="D303" s="5">
        <v>44562</v>
      </c>
      <c r="E303" s="5">
        <v>44926</v>
      </c>
      <c r="F303" s="4">
        <v>15000</v>
      </c>
      <c r="G303" s="4">
        <f t="shared" si="4"/>
        <v>0</v>
      </c>
    </row>
    <row r="304" spans="1:7" ht="45" x14ac:dyDescent="0.25">
      <c r="A304" s="6" t="s">
        <v>231</v>
      </c>
      <c r="B304" s="9" t="s">
        <v>912</v>
      </c>
      <c r="C304" s="4">
        <v>3192925.23</v>
      </c>
      <c r="D304" s="5">
        <v>44595</v>
      </c>
      <c r="E304" s="5">
        <v>44926</v>
      </c>
      <c r="F304" s="4">
        <v>1784627.46</v>
      </c>
      <c r="G304" s="4">
        <f t="shared" si="4"/>
        <v>1408297.77</v>
      </c>
    </row>
    <row r="305" spans="1:7" ht="45" x14ac:dyDescent="0.25">
      <c r="A305" s="6" t="s">
        <v>232</v>
      </c>
      <c r="B305" s="9" t="s">
        <v>913</v>
      </c>
      <c r="C305" s="4">
        <v>616260.15</v>
      </c>
      <c r="D305" s="5">
        <v>44595</v>
      </c>
      <c r="E305" s="5">
        <v>44926</v>
      </c>
      <c r="F305" s="4">
        <v>348022.38</v>
      </c>
      <c r="G305" s="4">
        <f t="shared" si="4"/>
        <v>268237.77</v>
      </c>
    </row>
    <row r="306" spans="1:7" ht="45" x14ac:dyDescent="0.25">
      <c r="A306" s="6" t="s">
        <v>234</v>
      </c>
      <c r="B306" s="9" t="s">
        <v>798</v>
      </c>
      <c r="C306" s="4">
        <v>3199574.56</v>
      </c>
      <c r="D306" s="5">
        <v>44595</v>
      </c>
      <c r="E306" s="5">
        <v>44926</v>
      </c>
      <c r="F306" s="4">
        <v>3199558.53</v>
      </c>
      <c r="G306" s="4">
        <f t="shared" si="4"/>
        <v>16.03000000026077</v>
      </c>
    </row>
    <row r="307" spans="1:7" ht="45" x14ac:dyDescent="0.25">
      <c r="A307" s="6" t="s">
        <v>235</v>
      </c>
      <c r="B307" s="9" t="s">
        <v>915</v>
      </c>
      <c r="C307" s="4">
        <v>380646</v>
      </c>
      <c r="D307" s="5">
        <v>44594</v>
      </c>
      <c r="E307" s="5">
        <v>44926</v>
      </c>
      <c r="F307" s="4">
        <v>331975.98</v>
      </c>
      <c r="G307" s="4">
        <f t="shared" si="4"/>
        <v>48670.020000000019</v>
      </c>
    </row>
    <row r="308" spans="1:7" ht="105" x14ac:dyDescent="0.25">
      <c r="A308" s="6" t="s">
        <v>236</v>
      </c>
      <c r="B308" s="9" t="s">
        <v>916</v>
      </c>
      <c r="C308" s="4">
        <v>10650</v>
      </c>
      <c r="D308" s="5">
        <v>44616</v>
      </c>
      <c r="E308" s="5">
        <v>44926</v>
      </c>
      <c r="F308" s="4">
        <v>10650</v>
      </c>
      <c r="G308" s="4">
        <f t="shared" si="4"/>
        <v>0</v>
      </c>
    </row>
    <row r="309" spans="1:7" ht="45" x14ac:dyDescent="0.25">
      <c r="A309" s="3" t="s">
        <v>237</v>
      </c>
      <c r="B309" s="7" t="s">
        <v>1349</v>
      </c>
      <c r="C309" s="4">
        <v>80000</v>
      </c>
      <c r="D309" s="5">
        <v>44609</v>
      </c>
      <c r="E309" s="5">
        <v>44926</v>
      </c>
      <c r="F309" s="4">
        <v>74000</v>
      </c>
      <c r="G309" s="4">
        <f t="shared" si="4"/>
        <v>6000</v>
      </c>
    </row>
    <row r="310" spans="1:7" ht="45" x14ac:dyDescent="0.25">
      <c r="A310" s="6" t="s">
        <v>239</v>
      </c>
      <c r="B310" s="9" t="s">
        <v>918</v>
      </c>
      <c r="C310" s="4">
        <v>216552.04</v>
      </c>
      <c r="D310" s="5">
        <v>44609</v>
      </c>
      <c r="E310" s="5">
        <v>44926</v>
      </c>
      <c r="F310" s="4">
        <v>213509.95</v>
      </c>
      <c r="G310" s="4">
        <f t="shared" si="4"/>
        <v>3042.0899999999965</v>
      </c>
    </row>
    <row r="311" spans="1:7" ht="45" x14ac:dyDescent="0.25">
      <c r="A311" s="3" t="s">
        <v>242</v>
      </c>
      <c r="B311" s="7" t="s">
        <v>1350</v>
      </c>
      <c r="C311" s="4">
        <v>111360</v>
      </c>
      <c r="D311" s="5">
        <v>44609</v>
      </c>
      <c r="E311" s="5">
        <v>44926</v>
      </c>
      <c r="F311" s="4">
        <v>111360</v>
      </c>
      <c r="G311" s="4">
        <f t="shared" si="4"/>
        <v>0</v>
      </c>
    </row>
    <row r="312" spans="1:7" ht="45" x14ac:dyDescent="0.25">
      <c r="A312" s="6" t="s">
        <v>243</v>
      </c>
      <c r="B312" s="9" t="s">
        <v>921</v>
      </c>
      <c r="C312" s="4">
        <v>104400</v>
      </c>
      <c r="D312" s="5">
        <v>44609</v>
      </c>
      <c r="E312" s="5">
        <v>44926</v>
      </c>
      <c r="F312" s="4">
        <v>77343</v>
      </c>
      <c r="G312" s="4">
        <f t="shared" si="4"/>
        <v>27057</v>
      </c>
    </row>
    <row r="313" spans="1:7" ht="60" x14ac:dyDescent="0.25">
      <c r="A313" s="3" t="s">
        <v>245</v>
      </c>
      <c r="B313" s="7" t="s">
        <v>1214</v>
      </c>
      <c r="C313" s="4">
        <v>17434.650000000001</v>
      </c>
      <c r="D313" s="5">
        <v>44652</v>
      </c>
      <c r="E313" s="5">
        <v>44926</v>
      </c>
      <c r="F313" s="4">
        <v>17438.66</v>
      </c>
      <c r="G313" s="4">
        <f t="shared" si="4"/>
        <v>-4.0099999999983993</v>
      </c>
    </row>
    <row r="314" spans="1:7" ht="45" x14ac:dyDescent="0.25">
      <c r="A314" s="6" t="s">
        <v>246</v>
      </c>
      <c r="B314" s="9" t="s">
        <v>790</v>
      </c>
      <c r="C314" s="4">
        <v>756042.75</v>
      </c>
      <c r="D314" s="5">
        <v>44630</v>
      </c>
      <c r="E314" s="5">
        <v>44926</v>
      </c>
      <c r="F314" s="4">
        <v>0</v>
      </c>
      <c r="G314" s="4">
        <f t="shared" si="4"/>
        <v>756042.75</v>
      </c>
    </row>
    <row r="315" spans="1:7" ht="45" x14ac:dyDescent="0.25">
      <c r="A315" s="3" t="s">
        <v>247</v>
      </c>
      <c r="B315" s="7" t="s">
        <v>1351</v>
      </c>
      <c r="C315" s="4">
        <v>106028.76</v>
      </c>
      <c r="D315" s="5">
        <v>44630</v>
      </c>
      <c r="E315" s="5">
        <v>44926</v>
      </c>
      <c r="F315" s="4">
        <v>106027.69</v>
      </c>
      <c r="G315" s="4">
        <f t="shared" si="4"/>
        <v>1.069999999992433</v>
      </c>
    </row>
    <row r="316" spans="1:7" ht="45" x14ac:dyDescent="0.25">
      <c r="A316" s="6" t="s">
        <v>248</v>
      </c>
      <c r="B316" s="9" t="s">
        <v>922</v>
      </c>
      <c r="C316" s="4">
        <v>73284.58</v>
      </c>
      <c r="D316" s="5">
        <v>44630</v>
      </c>
      <c r="E316" s="5">
        <v>44926</v>
      </c>
      <c r="F316" s="4">
        <v>73245.820000000007</v>
      </c>
      <c r="G316" s="4">
        <f t="shared" si="4"/>
        <v>38.759999999994761</v>
      </c>
    </row>
    <row r="317" spans="1:7" ht="45" x14ac:dyDescent="0.25">
      <c r="A317" s="3" t="s">
        <v>250</v>
      </c>
      <c r="B317" s="7" t="s">
        <v>1352</v>
      </c>
      <c r="C317" s="4">
        <v>101250</v>
      </c>
      <c r="D317" s="5">
        <v>44630</v>
      </c>
      <c r="E317" s="5">
        <v>44926</v>
      </c>
      <c r="F317" s="4">
        <v>101249.64</v>
      </c>
      <c r="G317" s="4">
        <f t="shared" si="4"/>
        <v>0.36000000000058208</v>
      </c>
    </row>
    <row r="318" spans="1:7" ht="45" x14ac:dyDescent="0.25">
      <c r="A318" s="6" t="s">
        <v>252</v>
      </c>
      <c r="B318" s="9" t="s">
        <v>924</v>
      </c>
      <c r="C318" s="4">
        <v>5454994.5099999998</v>
      </c>
      <c r="D318" s="5">
        <v>44630</v>
      </c>
      <c r="E318" s="5">
        <v>44926</v>
      </c>
      <c r="F318" s="4">
        <v>3734928.28</v>
      </c>
      <c r="G318" s="4">
        <f t="shared" si="4"/>
        <v>1720066.23</v>
      </c>
    </row>
    <row r="319" spans="1:7" ht="45" x14ac:dyDescent="0.25">
      <c r="A319" s="3" t="s">
        <v>253</v>
      </c>
      <c r="B319" s="7" t="s">
        <v>1353</v>
      </c>
      <c r="C319" s="4">
        <v>600030</v>
      </c>
      <c r="D319" s="5">
        <v>44630</v>
      </c>
      <c r="E319" s="5">
        <v>44926</v>
      </c>
      <c r="F319" s="4">
        <v>600030</v>
      </c>
      <c r="G319" s="4">
        <f t="shared" si="4"/>
        <v>0</v>
      </c>
    </row>
    <row r="320" spans="1:7" ht="45" x14ac:dyDescent="0.25">
      <c r="A320" s="6" t="s">
        <v>254</v>
      </c>
      <c r="B320" s="9" t="s">
        <v>926</v>
      </c>
      <c r="C320" s="4">
        <v>52200</v>
      </c>
      <c r="D320" s="5">
        <v>44630</v>
      </c>
      <c r="E320" s="5">
        <v>44926</v>
      </c>
      <c r="F320" s="4">
        <v>23954</v>
      </c>
      <c r="G320" s="4">
        <f t="shared" si="4"/>
        <v>28246</v>
      </c>
    </row>
    <row r="321" spans="1:7" ht="45" x14ac:dyDescent="0.25">
      <c r="A321" s="3" t="s">
        <v>255</v>
      </c>
      <c r="B321" s="7" t="s">
        <v>1354</v>
      </c>
      <c r="C321" s="4">
        <v>377849.53</v>
      </c>
      <c r="D321" s="5">
        <v>44638</v>
      </c>
      <c r="E321" s="5">
        <v>44926</v>
      </c>
      <c r="F321" s="4">
        <v>235463.24</v>
      </c>
      <c r="G321" s="4">
        <f t="shared" ref="G321:G384" si="5">C321-F321</f>
        <v>142386.29000000004</v>
      </c>
    </row>
    <row r="322" spans="1:7" ht="45" x14ac:dyDescent="0.25">
      <c r="A322" s="6" t="s">
        <v>257</v>
      </c>
      <c r="B322" s="9" t="s">
        <v>928</v>
      </c>
      <c r="C322" s="4">
        <v>113848.56</v>
      </c>
      <c r="D322" s="5">
        <v>44638</v>
      </c>
      <c r="E322" s="5">
        <v>44926</v>
      </c>
      <c r="F322" s="4">
        <v>69927.34</v>
      </c>
      <c r="G322" s="4">
        <f t="shared" si="5"/>
        <v>43921.22</v>
      </c>
    </row>
    <row r="323" spans="1:7" ht="60" x14ac:dyDescent="0.25">
      <c r="A323" s="3" t="s">
        <v>258</v>
      </c>
      <c r="B323" s="7" t="s">
        <v>1355</v>
      </c>
      <c r="C323" s="4">
        <v>741124.48</v>
      </c>
      <c r="D323" s="5">
        <v>44638</v>
      </c>
      <c r="E323" s="5">
        <v>44926</v>
      </c>
      <c r="F323" s="4">
        <v>676232.22</v>
      </c>
      <c r="G323" s="4">
        <f t="shared" si="5"/>
        <v>64892.260000000009</v>
      </c>
    </row>
    <row r="324" spans="1:7" ht="30" x14ac:dyDescent="0.25">
      <c r="A324" s="6" t="s">
        <v>259</v>
      </c>
      <c r="B324" s="9" t="s">
        <v>929</v>
      </c>
      <c r="C324" s="4">
        <v>72000</v>
      </c>
      <c r="D324" s="5">
        <v>44630</v>
      </c>
      <c r="E324" s="5">
        <v>44926</v>
      </c>
      <c r="F324" s="4">
        <v>43272</v>
      </c>
      <c r="G324" s="4">
        <f t="shared" si="5"/>
        <v>28728</v>
      </c>
    </row>
    <row r="325" spans="1:7" ht="45" x14ac:dyDescent="0.25">
      <c r="A325" s="3" t="s">
        <v>260</v>
      </c>
      <c r="B325" s="7" t="s">
        <v>1356</v>
      </c>
      <c r="C325" s="4">
        <v>132750</v>
      </c>
      <c r="D325" s="5">
        <v>44638</v>
      </c>
      <c r="E325" s="5">
        <v>44926</v>
      </c>
      <c r="F325" s="4">
        <v>132752.62</v>
      </c>
      <c r="G325" s="4">
        <f t="shared" si="5"/>
        <v>-2.6199999999953434</v>
      </c>
    </row>
    <row r="326" spans="1:7" ht="45" x14ac:dyDescent="0.25">
      <c r="A326" s="6" t="s">
        <v>261</v>
      </c>
      <c r="B326" s="9" t="s">
        <v>827</v>
      </c>
      <c r="C326" s="4">
        <v>101206.98</v>
      </c>
      <c r="D326" s="5">
        <v>44651</v>
      </c>
      <c r="E326" s="5">
        <v>44926</v>
      </c>
      <c r="F326" s="4">
        <v>101187.24</v>
      </c>
      <c r="G326" s="4">
        <f t="shared" si="5"/>
        <v>19.739999999990687</v>
      </c>
    </row>
    <row r="327" spans="1:7" ht="45" x14ac:dyDescent="0.25">
      <c r="A327" s="3" t="s">
        <v>262</v>
      </c>
      <c r="B327" s="7" t="s">
        <v>1316</v>
      </c>
      <c r="C327" s="4">
        <v>252043.02</v>
      </c>
      <c r="D327" s="5">
        <v>44651</v>
      </c>
      <c r="E327" s="5">
        <v>44926</v>
      </c>
      <c r="F327" s="4">
        <v>251973.21</v>
      </c>
      <c r="G327" s="4">
        <f t="shared" si="5"/>
        <v>69.809999999997672</v>
      </c>
    </row>
    <row r="328" spans="1:7" ht="45" x14ac:dyDescent="0.25">
      <c r="A328" s="6" t="s">
        <v>263</v>
      </c>
      <c r="B328" s="9" t="s">
        <v>930</v>
      </c>
      <c r="C328" s="4">
        <v>3192</v>
      </c>
      <c r="D328" s="5">
        <v>44686</v>
      </c>
      <c r="E328" s="5">
        <v>44926</v>
      </c>
      <c r="F328" s="4">
        <v>0</v>
      </c>
      <c r="G328" s="4">
        <f t="shared" si="5"/>
        <v>3192</v>
      </c>
    </row>
    <row r="329" spans="1:7" ht="45" x14ac:dyDescent="0.25">
      <c r="A329" s="3" t="s">
        <v>264</v>
      </c>
      <c r="B329" s="7" t="s">
        <v>1343</v>
      </c>
      <c r="C329" s="4">
        <v>78750</v>
      </c>
      <c r="D329" s="5">
        <v>44658</v>
      </c>
      <c r="E329" s="5">
        <v>44926</v>
      </c>
      <c r="F329" s="4">
        <v>0</v>
      </c>
      <c r="G329" s="4">
        <f t="shared" si="5"/>
        <v>78750</v>
      </c>
    </row>
    <row r="330" spans="1:7" ht="45" x14ac:dyDescent="0.25">
      <c r="A330" s="6" t="s">
        <v>265</v>
      </c>
      <c r="B330" s="9" t="s">
        <v>895</v>
      </c>
      <c r="C330" s="4">
        <v>557876.5</v>
      </c>
      <c r="D330" s="5">
        <v>44658</v>
      </c>
      <c r="E330" s="5">
        <v>44926</v>
      </c>
      <c r="F330" s="4">
        <v>0</v>
      </c>
      <c r="G330" s="4">
        <f t="shared" si="5"/>
        <v>557876.5</v>
      </c>
    </row>
    <row r="331" spans="1:7" ht="45" x14ac:dyDescent="0.25">
      <c r="A331" s="3" t="s">
        <v>266</v>
      </c>
      <c r="B331" s="7" t="s">
        <v>1357</v>
      </c>
      <c r="C331" s="4">
        <v>121538.6</v>
      </c>
      <c r="D331" s="5">
        <v>44658</v>
      </c>
      <c r="E331" s="5">
        <v>44926</v>
      </c>
      <c r="F331" s="4">
        <v>121339.14</v>
      </c>
      <c r="G331" s="4">
        <f t="shared" si="5"/>
        <v>199.4600000000064</v>
      </c>
    </row>
    <row r="332" spans="1:7" ht="45" x14ac:dyDescent="0.25">
      <c r="A332" s="6" t="s">
        <v>267</v>
      </c>
      <c r="B332" s="9" t="s">
        <v>897</v>
      </c>
      <c r="C332" s="4">
        <v>2754349.5</v>
      </c>
      <c r="D332" s="5">
        <v>44658</v>
      </c>
      <c r="E332" s="5">
        <v>44926</v>
      </c>
      <c r="F332" s="4">
        <v>1912745.8</v>
      </c>
      <c r="G332" s="4">
        <f t="shared" si="5"/>
        <v>841603.7</v>
      </c>
    </row>
    <row r="333" spans="1:7" ht="45" x14ac:dyDescent="0.25">
      <c r="A333" s="3" t="s">
        <v>268</v>
      </c>
      <c r="B333" s="7" t="s">
        <v>1358</v>
      </c>
      <c r="C333" s="4">
        <v>1391712</v>
      </c>
      <c r="D333" s="5">
        <v>44658</v>
      </c>
      <c r="E333" s="5">
        <v>44926</v>
      </c>
      <c r="F333" s="4">
        <v>577847.76</v>
      </c>
      <c r="G333" s="4">
        <f t="shared" si="5"/>
        <v>813864.24</v>
      </c>
    </row>
    <row r="334" spans="1:7" ht="45" x14ac:dyDescent="0.25">
      <c r="A334" s="6" t="s">
        <v>269</v>
      </c>
      <c r="B334" s="9" t="s">
        <v>931</v>
      </c>
      <c r="C334" s="4">
        <v>48021.599999999999</v>
      </c>
      <c r="D334" s="5">
        <v>44658</v>
      </c>
      <c r="E334" s="5">
        <v>44926</v>
      </c>
      <c r="F334" s="4">
        <v>4628.07</v>
      </c>
      <c r="G334" s="4">
        <f t="shared" si="5"/>
        <v>43393.53</v>
      </c>
    </row>
    <row r="335" spans="1:7" ht="45" x14ac:dyDescent="0.25">
      <c r="A335" s="3" t="s">
        <v>270</v>
      </c>
      <c r="B335" s="7" t="s">
        <v>1336</v>
      </c>
      <c r="C335" s="4">
        <v>291400</v>
      </c>
      <c r="D335" s="5">
        <v>44658</v>
      </c>
      <c r="E335" s="5">
        <v>44926</v>
      </c>
      <c r="F335" s="4">
        <v>291400</v>
      </c>
      <c r="G335" s="4">
        <f t="shared" si="5"/>
        <v>0</v>
      </c>
    </row>
    <row r="336" spans="1:7" ht="45" x14ac:dyDescent="0.25">
      <c r="A336" s="6" t="s">
        <v>271</v>
      </c>
      <c r="B336" s="9" t="s">
        <v>932</v>
      </c>
      <c r="C336" s="4">
        <v>113715</v>
      </c>
      <c r="D336" s="5">
        <v>44658</v>
      </c>
      <c r="E336" s="5">
        <v>44926</v>
      </c>
      <c r="F336" s="4">
        <v>89152.56</v>
      </c>
      <c r="G336" s="4">
        <f t="shared" si="5"/>
        <v>24562.440000000002</v>
      </c>
    </row>
    <row r="337" spans="1:7" ht="45" x14ac:dyDescent="0.25">
      <c r="A337" s="3" t="s">
        <v>275</v>
      </c>
      <c r="B337" s="7" t="s">
        <v>1359</v>
      </c>
      <c r="C337" s="4">
        <v>335196</v>
      </c>
      <c r="D337" s="5">
        <v>44658</v>
      </c>
      <c r="E337" s="5">
        <v>44926</v>
      </c>
      <c r="F337" s="4">
        <v>335040.59999999998</v>
      </c>
      <c r="G337" s="4">
        <f t="shared" si="5"/>
        <v>155.40000000002328</v>
      </c>
    </row>
    <row r="338" spans="1:7" ht="60" x14ac:dyDescent="0.25">
      <c r="A338" s="6" t="s">
        <v>277</v>
      </c>
      <c r="B338" s="9" t="s">
        <v>935</v>
      </c>
      <c r="C338" s="4">
        <v>227685.59</v>
      </c>
      <c r="D338" s="5">
        <v>44658</v>
      </c>
      <c r="E338" s="5">
        <v>44926</v>
      </c>
      <c r="F338" s="4">
        <v>207725.27</v>
      </c>
      <c r="G338" s="4">
        <f t="shared" si="5"/>
        <v>19960.320000000007</v>
      </c>
    </row>
    <row r="339" spans="1:7" ht="45" x14ac:dyDescent="0.25">
      <c r="A339" s="3" t="s">
        <v>278</v>
      </c>
      <c r="B339" s="7" t="s">
        <v>1360</v>
      </c>
      <c r="C339" s="4">
        <v>2620600</v>
      </c>
      <c r="D339" s="5">
        <v>44658</v>
      </c>
      <c r="E339" s="5">
        <v>44926</v>
      </c>
      <c r="F339" s="4">
        <v>2620129.79</v>
      </c>
      <c r="G339" s="4">
        <f t="shared" si="5"/>
        <v>470.20999999996275</v>
      </c>
    </row>
    <row r="340" spans="1:7" ht="60" x14ac:dyDescent="0.25">
      <c r="A340" s="6" t="s">
        <v>279</v>
      </c>
      <c r="B340" s="9" t="s">
        <v>936</v>
      </c>
      <c r="C340" s="4">
        <v>280302.40000000002</v>
      </c>
      <c r="D340" s="5">
        <v>44658</v>
      </c>
      <c r="E340" s="5">
        <v>44926</v>
      </c>
      <c r="F340" s="4">
        <v>151273.32</v>
      </c>
      <c r="G340" s="4">
        <f t="shared" si="5"/>
        <v>129029.08000000002</v>
      </c>
    </row>
    <row r="341" spans="1:7" ht="30" x14ac:dyDescent="0.25">
      <c r="A341" s="3" t="s">
        <v>281</v>
      </c>
      <c r="B341" s="7" t="s">
        <v>1198</v>
      </c>
      <c r="C341" s="4">
        <v>406350</v>
      </c>
      <c r="D341" s="5">
        <v>44679</v>
      </c>
      <c r="E341" s="5">
        <v>44926</v>
      </c>
      <c r="F341" s="4">
        <v>369417.3</v>
      </c>
      <c r="G341" s="4">
        <f t="shared" si="5"/>
        <v>36932.700000000012</v>
      </c>
    </row>
    <row r="342" spans="1:7" ht="45" x14ac:dyDescent="0.25">
      <c r="A342" s="6" t="s">
        <v>283</v>
      </c>
      <c r="B342" s="9" t="s">
        <v>938</v>
      </c>
      <c r="C342" s="4">
        <v>2972467.2000000002</v>
      </c>
      <c r="D342" s="5">
        <v>44679</v>
      </c>
      <c r="E342" s="5">
        <v>44926</v>
      </c>
      <c r="F342" s="4">
        <v>2313749.31</v>
      </c>
      <c r="G342" s="4">
        <f t="shared" si="5"/>
        <v>658717.89000000013</v>
      </c>
    </row>
    <row r="343" spans="1:7" ht="45" x14ac:dyDescent="0.25">
      <c r="A343" s="3" t="s">
        <v>284</v>
      </c>
      <c r="B343" s="7" t="s">
        <v>1361</v>
      </c>
      <c r="C343" s="4">
        <v>224057.5</v>
      </c>
      <c r="D343" s="5">
        <v>44679</v>
      </c>
      <c r="E343" s="5">
        <v>44926</v>
      </c>
      <c r="F343" s="4">
        <v>224057.5</v>
      </c>
      <c r="G343" s="4">
        <f t="shared" si="5"/>
        <v>0</v>
      </c>
    </row>
    <row r="344" spans="1:7" ht="45" x14ac:dyDescent="0.25">
      <c r="A344" s="6" t="s">
        <v>285</v>
      </c>
      <c r="B344" s="9" t="s">
        <v>939</v>
      </c>
      <c r="C344" s="4">
        <v>378266.91</v>
      </c>
      <c r="D344" s="5">
        <v>44679</v>
      </c>
      <c r="E344" s="5">
        <v>44926</v>
      </c>
      <c r="F344" s="4">
        <v>247724.46</v>
      </c>
      <c r="G344" s="4">
        <f t="shared" si="5"/>
        <v>130542.44999999998</v>
      </c>
    </row>
    <row r="345" spans="1:7" ht="45" x14ac:dyDescent="0.25">
      <c r="A345" s="3" t="s">
        <v>288</v>
      </c>
      <c r="B345" s="7" t="s">
        <v>1252</v>
      </c>
      <c r="C345" s="4">
        <v>304500</v>
      </c>
      <c r="D345" s="5">
        <v>44686</v>
      </c>
      <c r="E345" s="5">
        <v>44926</v>
      </c>
      <c r="F345" s="4">
        <v>304500</v>
      </c>
      <c r="G345" s="4">
        <f t="shared" si="5"/>
        <v>0</v>
      </c>
    </row>
    <row r="346" spans="1:7" ht="45" x14ac:dyDescent="0.25">
      <c r="A346" s="6" t="s">
        <v>289</v>
      </c>
      <c r="B346" s="9" t="s">
        <v>941</v>
      </c>
      <c r="C346" s="4">
        <v>130407</v>
      </c>
      <c r="D346" s="5">
        <v>44686</v>
      </c>
      <c r="E346" s="5">
        <v>44926</v>
      </c>
      <c r="F346" s="4">
        <v>97498.41</v>
      </c>
      <c r="G346" s="4">
        <f t="shared" si="5"/>
        <v>32908.589999999997</v>
      </c>
    </row>
    <row r="347" spans="1:7" ht="45" x14ac:dyDescent="0.25">
      <c r="A347" s="3" t="s">
        <v>291</v>
      </c>
      <c r="B347" s="7" t="s">
        <v>1362</v>
      </c>
      <c r="C347" s="4">
        <v>274103.65000000002</v>
      </c>
      <c r="D347" s="5">
        <v>44686</v>
      </c>
      <c r="E347" s="5">
        <v>44926</v>
      </c>
      <c r="F347" s="4">
        <v>190990.14</v>
      </c>
      <c r="G347" s="4">
        <f t="shared" si="5"/>
        <v>83113.510000000009</v>
      </c>
    </row>
    <row r="348" spans="1:7" ht="45" x14ac:dyDescent="0.25">
      <c r="A348" s="6" t="s">
        <v>292</v>
      </c>
      <c r="B348" s="9" t="s">
        <v>942</v>
      </c>
      <c r="C348" s="4">
        <v>364384.8</v>
      </c>
      <c r="D348" s="5">
        <v>44685</v>
      </c>
      <c r="E348" s="5">
        <v>44926</v>
      </c>
      <c r="F348" s="4">
        <v>278647.2</v>
      </c>
      <c r="G348" s="4">
        <f t="shared" si="5"/>
        <v>85737.599999999977</v>
      </c>
    </row>
    <row r="349" spans="1:7" ht="45" x14ac:dyDescent="0.25">
      <c r="A349" s="3" t="s">
        <v>293</v>
      </c>
      <c r="B349" s="7" t="s">
        <v>1363</v>
      </c>
      <c r="C349" s="4">
        <v>218158.07999999999</v>
      </c>
      <c r="D349" s="5">
        <v>44685</v>
      </c>
      <c r="E349" s="5">
        <v>44926</v>
      </c>
      <c r="F349" s="4">
        <v>159034.15</v>
      </c>
      <c r="G349" s="4">
        <f t="shared" si="5"/>
        <v>59123.929999999993</v>
      </c>
    </row>
    <row r="350" spans="1:7" ht="60" x14ac:dyDescent="0.25">
      <c r="A350" s="6" t="s">
        <v>294</v>
      </c>
      <c r="B350" s="9" t="s">
        <v>943</v>
      </c>
      <c r="C350" s="4">
        <v>125162.13</v>
      </c>
      <c r="D350" s="5">
        <v>44692</v>
      </c>
      <c r="E350" s="5">
        <v>44926</v>
      </c>
      <c r="F350" s="4">
        <v>84555.41</v>
      </c>
      <c r="G350" s="4">
        <f t="shared" si="5"/>
        <v>40606.720000000001</v>
      </c>
    </row>
    <row r="351" spans="1:7" ht="45" x14ac:dyDescent="0.25">
      <c r="A351" s="3" t="s">
        <v>295</v>
      </c>
      <c r="B351" s="7" t="s">
        <v>1364</v>
      </c>
      <c r="C351" s="4">
        <v>55680</v>
      </c>
      <c r="D351" s="5">
        <v>44692</v>
      </c>
      <c r="E351" s="5">
        <v>44926</v>
      </c>
      <c r="F351" s="4">
        <v>55680</v>
      </c>
      <c r="G351" s="4">
        <f t="shared" si="5"/>
        <v>0</v>
      </c>
    </row>
    <row r="352" spans="1:7" ht="45" x14ac:dyDescent="0.25">
      <c r="A352" s="6" t="s">
        <v>297</v>
      </c>
      <c r="B352" s="9" t="s">
        <v>853</v>
      </c>
      <c r="C352" s="4">
        <v>639641.27</v>
      </c>
      <c r="D352" s="5">
        <v>44708</v>
      </c>
      <c r="E352" s="5">
        <v>44926</v>
      </c>
      <c r="F352" s="4">
        <v>639641.27</v>
      </c>
      <c r="G352" s="4">
        <f t="shared" si="5"/>
        <v>0</v>
      </c>
    </row>
    <row r="353" spans="1:7" ht="45" x14ac:dyDescent="0.25">
      <c r="A353" s="3" t="s">
        <v>298</v>
      </c>
      <c r="B353" s="7" t="s">
        <v>1339</v>
      </c>
      <c r="C353" s="4">
        <v>2079954.11</v>
      </c>
      <c r="D353" s="5">
        <v>44708</v>
      </c>
      <c r="E353" s="5">
        <v>44926</v>
      </c>
      <c r="F353" s="4">
        <v>2079925.75</v>
      </c>
      <c r="G353" s="4">
        <f t="shared" si="5"/>
        <v>28.360000000102445</v>
      </c>
    </row>
    <row r="354" spans="1:7" ht="45" x14ac:dyDescent="0.25">
      <c r="A354" s="6" t="s">
        <v>300</v>
      </c>
      <c r="B354" s="9" t="s">
        <v>945</v>
      </c>
      <c r="C354" s="4">
        <v>141119.72</v>
      </c>
      <c r="D354" s="5">
        <v>44708</v>
      </c>
      <c r="E354" s="5">
        <v>44926</v>
      </c>
      <c r="F354" s="4">
        <v>104060.97</v>
      </c>
      <c r="G354" s="4">
        <f t="shared" si="5"/>
        <v>37058.75</v>
      </c>
    </row>
    <row r="355" spans="1:7" ht="45" x14ac:dyDescent="0.25">
      <c r="A355" s="3" t="s">
        <v>301</v>
      </c>
      <c r="B355" s="7" t="s">
        <v>1365</v>
      </c>
      <c r="C355" s="4">
        <v>1201750</v>
      </c>
      <c r="D355" s="5">
        <v>44708</v>
      </c>
      <c r="E355" s="5">
        <v>44926</v>
      </c>
      <c r="F355" s="4">
        <v>687520.72</v>
      </c>
      <c r="G355" s="4">
        <f t="shared" si="5"/>
        <v>514229.28</v>
      </c>
    </row>
    <row r="356" spans="1:7" ht="45" x14ac:dyDescent="0.25">
      <c r="A356" s="6" t="s">
        <v>303</v>
      </c>
      <c r="B356" s="9" t="s">
        <v>946</v>
      </c>
      <c r="C356" s="4">
        <v>84623</v>
      </c>
      <c r="D356" s="5">
        <v>44727</v>
      </c>
      <c r="E356" s="5">
        <v>44926</v>
      </c>
      <c r="F356" s="4">
        <v>58159.08</v>
      </c>
      <c r="G356" s="4">
        <f t="shared" si="5"/>
        <v>26463.919999999998</v>
      </c>
    </row>
    <row r="357" spans="1:7" ht="45" x14ac:dyDescent="0.25">
      <c r="A357" s="3" t="s">
        <v>304</v>
      </c>
      <c r="B357" s="7" t="s">
        <v>1258</v>
      </c>
      <c r="C357" s="4">
        <v>594535.42000000004</v>
      </c>
      <c r="D357" s="5">
        <v>44736</v>
      </c>
      <c r="E357" s="5">
        <v>44926</v>
      </c>
      <c r="F357" s="4">
        <v>594467.82999999996</v>
      </c>
      <c r="G357" s="4">
        <f t="shared" si="5"/>
        <v>67.590000000083819</v>
      </c>
    </row>
    <row r="358" spans="1:7" ht="30" x14ac:dyDescent="0.25">
      <c r="A358" s="6" t="s">
        <v>305</v>
      </c>
      <c r="B358" s="9" t="s">
        <v>947</v>
      </c>
      <c r="C358" s="4">
        <v>227686.76</v>
      </c>
      <c r="D358" s="5">
        <v>44736</v>
      </c>
      <c r="E358" s="5">
        <v>44926</v>
      </c>
      <c r="F358" s="4">
        <v>227682.84</v>
      </c>
      <c r="G358" s="4">
        <f t="shared" si="5"/>
        <v>3.9200000000128057</v>
      </c>
    </row>
    <row r="359" spans="1:7" ht="90" x14ac:dyDescent="0.25">
      <c r="A359" s="3" t="s">
        <v>306</v>
      </c>
      <c r="B359" s="7" t="s">
        <v>1366</v>
      </c>
      <c r="C359" s="4">
        <v>6160</v>
      </c>
      <c r="D359" s="5">
        <v>44749</v>
      </c>
      <c r="E359" s="5">
        <v>44926</v>
      </c>
      <c r="F359" s="4">
        <v>6160</v>
      </c>
      <c r="G359" s="4">
        <f t="shared" si="5"/>
        <v>0</v>
      </c>
    </row>
    <row r="360" spans="1:7" ht="120" x14ac:dyDescent="0.25">
      <c r="A360" s="6" t="s">
        <v>307</v>
      </c>
      <c r="B360" s="9" t="s">
        <v>948</v>
      </c>
      <c r="C360" s="4">
        <v>7200</v>
      </c>
      <c r="D360" s="5">
        <v>44763</v>
      </c>
      <c r="E360" s="5">
        <v>44926</v>
      </c>
      <c r="F360" s="4">
        <v>7200</v>
      </c>
      <c r="G360" s="4">
        <f t="shared" si="5"/>
        <v>0</v>
      </c>
    </row>
    <row r="361" spans="1:7" ht="45" x14ac:dyDescent="0.25">
      <c r="A361" s="3" t="s">
        <v>308</v>
      </c>
      <c r="B361" s="7" t="s">
        <v>1367</v>
      </c>
      <c r="C361" s="4">
        <v>2617440</v>
      </c>
      <c r="D361" s="5">
        <v>44757</v>
      </c>
      <c r="E361" s="5">
        <v>44926</v>
      </c>
      <c r="F361" s="4">
        <v>2616546.2400000002</v>
      </c>
      <c r="G361" s="4">
        <f t="shared" si="5"/>
        <v>893.75999999977648</v>
      </c>
    </row>
    <row r="362" spans="1:7" ht="45" x14ac:dyDescent="0.25">
      <c r="A362" s="6" t="s">
        <v>310</v>
      </c>
      <c r="B362" s="9" t="s">
        <v>949</v>
      </c>
      <c r="C362" s="4">
        <v>101500</v>
      </c>
      <c r="D362" s="5">
        <v>44757</v>
      </c>
      <c r="E362" s="5">
        <v>44926</v>
      </c>
      <c r="F362" s="4">
        <v>89203.67</v>
      </c>
      <c r="G362" s="4">
        <f t="shared" si="5"/>
        <v>12296.330000000002</v>
      </c>
    </row>
    <row r="363" spans="1:7" ht="45" x14ac:dyDescent="0.25">
      <c r="A363" s="3" t="s">
        <v>311</v>
      </c>
      <c r="B363" s="7" t="s">
        <v>1368</v>
      </c>
      <c r="C363" s="4">
        <v>391500</v>
      </c>
      <c r="D363" s="5">
        <v>44757</v>
      </c>
      <c r="E363" s="5">
        <v>44926</v>
      </c>
      <c r="F363" s="4">
        <v>390805.15</v>
      </c>
      <c r="G363" s="4">
        <f t="shared" si="5"/>
        <v>694.84999999997672</v>
      </c>
    </row>
    <row r="364" spans="1:7" ht="45" x14ac:dyDescent="0.25">
      <c r="A364" s="6" t="s">
        <v>312</v>
      </c>
      <c r="B364" s="9" t="s">
        <v>950</v>
      </c>
      <c r="C364" s="4">
        <v>638000</v>
      </c>
      <c r="D364" s="5">
        <v>44757</v>
      </c>
      <c r="E364" s="5">
        <v>44926</v>
      </c>
      <c r="F364" s="4">
        <v>638004.49</v>
      </c>
      <c r="G364" s="4">
        <f t="shared" si="5"/>
        <v>-4.4899999999906868</v>
      </c>
    </row>
    <row r="365" spans="1:7" ht="45" x14ac:dyDescent="0.25">
      <c r="A365" s="3" t="s">
        <v>313</v>
      </c>
      <c r="B365" s="7" t="s">
        <v>1369</v>
      </c>
      <c r="C365" s="4">
        <v>478500</v>
      </c>
      <c r="D365" s="5">
        <v>44757</v>
      </c>
      <c r="E365" s="5">
        <v>44926</v>
      </c>
      <c r="F365" s="4">
        <v>402810.84</v>
      </c>
      <c r="G365" s="4">
        <f t="shared" si="5"/>
        <v>75689.159999999974</v>
      </c>
    </row>
    <row r="366" spans="1:7" ht="45" x14ac:dyDescent="0.25">
      <c r="A366" s="6" t="s">
        <v>314</v>
      </c>
      <c r="B366" s="9" t="s">
        <v>951</v>
      </c>
      <c r="C366" s="4">
        <v>127600</v>
      </c>
      <c r="D366" s="5">
        <v>44757</v>
      </c>
      <c r="E366" s="5">
        <v>44926</v>
      </c>
      <c r="F366" s="4">
        <v>100340.48</v>
      </c>
      <c r="G366" s="4">
        <f t="shared" si="5"/>
        <v>27259.520000000004</v>
      </c>
    </row>
    <row r="367" spans="1:7" ht="45" x14ac:dyDescent="0.25">
      <c r="A367" s="3" t="s">
        <v>315</v>
      </c>
      <c r="B367" s="7" t="s">
        <v>1370</v>
      </c>
      <c r="C367" s="4">
        <v>261000</v>
      </c>
      <c r="D367" s="5">
        <v>44757</v>
      </c>
      <c r="E367" s="5">
        <v>44926</v>
      </c>
      <c r="F367" s="4">
        <v>261000.56</v>
      </c>
      <c r="G367" s="4">
        <f t="shared" si="5"/>
        <v>-0.55999999999767169</v>
      </c>
    </row>
    <row r="368" spans="1:7" ht="45" x14ac:dyDescent="0.25">
      <c r="A368" s="6" t="s">
        <v>316</v>
      </c>
      <c r="B368" s="9" t="s">
        <v>952</v>
      </c>
      <c r="C368" s="4">
        <v>159500</v>
      </c>
      <c r="D368" s="5">
        <v>44757</v>
      </c>
      <c r="E368" s="5">
        <v>44926</v>
      </c>
      <c r="F368" s="4">
        <v>148335.43</v>
      </c>
      <c r="G368" s="4">
        <f t="shared" si="5"/>
        <v>11164.570000000007</v>
      </c>
    </row>
    <row r="369" spans="1:7" ht="45" x14ac:dyDescent="0.25">
      <c r="A369" s="3" t="s">
        <v>317</v>
      </c>
      <c r="B369" s="7" t="s">
        <v>1371</v>
      </c>
      <c r="C369" s="4">
        <v>81200</v>
      </c>
      <c r="D369" s="5">
        <v>44757</v>
      </c>
      <c r="E369" s="5">
        <v>44926</v>
      </c>
      <c r="F369" s="4">
        <v>81200.399999999994</v>
      </c>
      <c r="G369" s="4">
        <f t="shared" si="5"/>
        <v>-0.39999999999417923</v>
      </c>
    </row>
    <row r="370" spans="1:7" ht="45" x14ac:dyDescent="0.25">
      <c r="A370" s="6" t="s">
        <v>318</v>
      </c>
      <c r="B370" s="9" t="s">
        <v>953</v>
      </c>
      <c r="C370" s="4">
        <v>174000</v>
      </c>
      <c r="D370" s="5">
        <v>44757</v>
      </c>
      <c r="E370" s="5">
        <v>44926</v>
      </c>
      <c r="F370" s="4">
        <v>161297.41</v>
      </c>
      <c r="G370" s="4">
        <f t="shared" si="5"/>
        <v>12702.589999999997</v>
      </c>
    </row>
    <row r="371" spans="1:7" ht="45" x14ac:dyDescent="0.25">
      <c r="A371" s="3" t="s">
        <v>319</v>
      </c>
      <c r="B371" s="7" t="s">
        <v>1372</v>
      </c>
      <c r="C371" s="4">
        <v>348000</v>
      </c>
      <c r="D371" s="5">
        <v>44757</v>
      </c>
      <c r="E371" s="5">
        <v>44926</v>
      </c>
      <c r="F371" s="4">
        <v>348002.44</v>
      </c>
      <c r="G371" s="4">
        <f t="shared" si="5"/>
        <v>-2.4400000000023283</v>
      </c>
    </row>
    <row r="372" spans="1:7" ht="45" x14ac:dyDescent="0.25">
      <c r="A372" s="6" t="s">
        <v>321</v>
      </c>
      <c r="B372" s="9" t="s">
        <v>955</v>
      </c>
      <c r="C372" s="4">
        <v>145000</v>
      </c>
      <c r="D372" s="5">
        <v>44757</v>
      </c>
      <c r="E372" s="5">
        <v>44926</v>
      </c>
      <c r="F372" s="4">
        <v>144999.81</v>
      </c>
      <c r="G372" s="4">
        <f t="shared" si="5"/>
        <v>0.19000000000232831</v>
      </c>
    </row>
    <row r="373" spans="1:7" ht="45" x14ac:dyDescent="0.25">
      <c r="A373" s="3" t="s">
        <v>322</v>
      </c>
      <c r="B373" s="7" t="s">
        <v>1373</v>
      </c>
      <c r="C373" s="4">
        <v>739500</v>
      </c>
      <c r="D373" s="5">
        <v>44757</v>
      </c>
      <c r="E373" s="5">
        <v>44926</v>
      </c>
      <c r="F373" s="4">
        <v>704390.86</v>
      </c>
      <c r="G373" s="4">
        <f t="shared" si="5"/>
        <v>35109.140000000014</v>
      </c>
    </row>
    <row r="374" spans="1:7" ht="60" x14ac:dyDescent="0.25">
      <c r="A374" s="6" t="s">
        <v>323</v>
      </c>
      <c r="B374" s="9" t="s">
        <v>956</v>
      </c>
      <c r="C374" s="4">
        <v>722760</v>
      </c>
      <c r="D374" s="5">
        <v>44757</v>
      </c>
      <c r="E374" s="5">
        <v>44926</v>
      </c>
      <c r="F374" s="4">
        <v>422396.15999999997</v>
      </c>
      <c r="G374" s="4">
        <f t="shared" si="5"/>
        <v>300363.84000000003</v>
      </c>
    </row>
    <row r="375" spans="1:7" ht="45" x14ac:dyDescent="0.25">
      <c r="A375" s="3" t="s">
        <v>324</v>
      </c>
      <c r="B375" s="7" t="s">
        <v>1374</v>
      </c>
      <c r="C375" s="4">
        <v>196568.19</v>
      </c>
      <c r="D375" s="5">
        <v>44757</v>
      </c>
      <c r="E375" s="5">
        <v>44926</v>
      </c>
      <c r="F375" s="4">
        <v>124888.17</v>
      </c>
      <c r="G375" s="4">
        <f t="shared" si="5"/>
        <v>71680.02</v>
      </c>
    </row>
    <row r="376" spans="1:7" ht="45" x14ac:dyDescent="0.25">
      <c r="A376" s="6" t="s">
        <v>325</v>
      </c>
      <c r="B376" s="9" t="s">
        <v>957</v>
      </c>
      <c r="C376" s="4">
        <v>164840</v>
      </c>
      <c r="D376" s="5">
        <v>44757</v>
      </c>
      <c r="E376" s="5">
        <v>44926</v>
      </c>
      <c r="F376" s="4">
        <v>114373.6</v>
      </c>
      <c r="G376" s="4">
        <f t="shared" si="5"/>
        <v>50466.399999999994</v>
      </c>
    </row>
    <row r="377" spans="1:7" ht="45" x14ac:dyDescent="0.25">
      <c r="A377" s="3" t="s">
        <v>326</v>
      </c>
      <c r="B377" s="7" t="s">
        <v>1375</v>
      </c>
      <c r="C377" s="4">
        <v>83278.399999999994</v>
      </c>
      <c r="D377" s="5">
        <v>44757</v>
      </c>
      <c r="E377" s="5">
        <v>44926</v>
      </c>
      <c r="F377" s="4">
        <v>83278.399999999994</v>
      </c>
      <c r="G377" s="4">
        <f t="shared" si="5"/>
        <v>0</v>
      </c>
    </row>
    <row r="378" spans="1:7" ht="45" x14ac:dyDescent="0.25">
      <c r="A378" s="6" t="s">
        <v>327</v>
      </c>
      <c r="B378" s="9" t="s">
        <v>958</v>
      </c>
      <c r="C378" s="4">
        <v>81180</v>
      </c>
      <c r="D378" s="5">
        <v>44757</v>
      </c>
      <c r="E378" s="5">
        <v>44926</v>
      </c>
      <c r="F378" s="4">
        <v>63360</v>
      </c>
      <c r="G378" s="4">
        <f t="shared" si="5"/>
        <v>17820</v>
      </c>
    </row>
    <row r="379" spans="1:7" ht="45" x14ac:dyDescent="0.25">
      <c r="A379" s="3" t="s">
        <v>328</v>
      </c>
      <c r="B379" s="7" t="s">
        <v>1376</v>
      </c>
      <c r="C379" s="4">
        <v>42240</v>
      </c>
      <c r="D379" s="5">
        <v>44757</v>
      </c>
      <c r="E379" s="5">
        <v>44926</v>
      </c>
      <c r="F379" s="4">
        <v>42240</v>
      </c>
      <c r="G379" s="4">
        <f t="shared" si="5"/>
        <v>0</v>
      </c>
    </row>
    <row r="380" spans="1:7" ht="45" x14ac:dyDescent="0.25">
      <c r="A380" s="6" t="s">
        <v>329</v>
      </c>
      <c r="B380" s="9" t="s">
        <v>883</v>
      </c>
      <c r="C380" s="4">
        <v>127760</v>
      </c>
      <c r="D380" s="5">
        <v>44761</v>
      </c>
      <c r="E380" s="5">
        <v>44926</v>
      </c>
      <c r="F380" s="4">
        <v>127760</v>
      </c>
      <c r="G380" s="4">
        <f t="shared" si="5"/>
        <v>0</v>
      </c>
    </row>
    <row r="381" spans="1:7" ht="60" x14ac:dyDescent="0.25">
      <c r="A381" s="3" t="s">
        <v>330</v>
      </c>
      <c r="B381" s="7" t="s">
        <v>959</v>
      </c>
      <c r="C381" s="4">
        <v>164680</v>
      </c>
      <c r="D381" s="5">
        <v>44764</v>
      </c>
      <c r="E381" s="5">
        <v>44926</v>
      </c>
      <c r="F381" s="4">
        <v>126938.89</v>
      </c>
      <c r="G381" s="4">
        <f t="shared" si="5"/>
        <v>37741.11</v>
      </c>
    </row>
    <row r="382" spans="1:7" ht="45" x14ac:dyDescent="0.25">
      <c r="A382" s="6" t="s">
        <v>332</v>
      </c>
      <c r="B382" s="9" t="s">
        <v>961</v>
      </c>
      <c r="C382" s="4">
        <v>556209.80000000005</v>
      </c>
      <c r="D382" s="5">
        <v>44769</v>
      </c>
      <c r="E382" s="5">
        <v>44926</v>
      </c>
      <c r="F382" s="4">
        <v>403983.96</v>
      </c>
      <c r="G382" s="4">
        <f t="shared" si="5"/>
        <v>152225.84000000003</v>
      </c>
    </row>
    <row r="383" spans="1:7" ht="45" x14ac:dyDescent="0.25">
      <c r="A383" s="3" t="s">
        <v>333</v>
      </c>
      <c r="B383" s="7" t="s">
        <v>962</v>
      </c>
      <c r="C383" s="4">
        <v>3985</v>
      </c>
      <c r="D383" s="5">
        <v>44817</v>
      </c>
      <c r="E383" s="5">
        <v>44865</v>
      </c>
      <c r="F383" s="4">
        <v>3985.01</v>
      </c>
      <c r="G383" s="4">
        <f t="shared" si="5"/>
        <v>-1.0000000000218279E-2</v>
      </c>
    </row>
    <row r="384" spans="1:7" ht="30" x14ac:dyDescent="0.25">
      <c r="A384" s="6" t="s">
        <v>334</v>
      </c>
      <c r="B384" s="9" t="s">
        <v>963</v>
      </c>
      <c r="C384" s="4">
        <v>6098.4</v>
      </c>
      <c r="D384" s="5">
        <v>44783</v>
      </c>
      <c r="E384" s="5">
        <v>44926</v>
      </c>
      <c r="F384" s="4">
        <v>6098.4</v>
      </c>
      <c r="G384" s="4">
        <f t="shared" si="5"/>
        <v>0</v>
      </c>
    </row>
    <row r="385" spans="1:7" ht="45" x14ac:dyDescent="0.25">
      <c r="A385" s="3" t="s">
        <v>338</v>
      </c>
      <c r="B385" s="7" t="s">
        <v>1377</v>
      </c>
      <c r="C385" s="4">
        <v>57220</v>
      </c>
      <c r="D385" s="5">
        <v>44812</v>
      </c>
      <c r="E385" s="5">
        <v>44926</v>
      </c>
      <c r="F385" s="4">
        <v>36191.65</v>
      </c>
      <c r="G385" s="4">
        <f t="shared" ref="G385:G446" si="6">C385-F385</f>
        <v>21028.35</v>
      </c>
    </row>
    <row r="386" spans="1:7" ht="45" x14ac:dyDescent="0.25">
      <c r="A386" s="6" t="s">
        <v>342</v>
      </c>
      <c r="B386" s="9" t="s">
        <v>967</v>
      </c>
      <c r="C386" s="4">
        <v>61544.04</v>
      </c>
      <c r="D386" s="5">
        <v>44812</v>
      </c>
      <c r="E386" s="5">
        <v>44926</v>
      </c>
      <c r="F386" s="4">
        <v>33695.33</v>
      </c>
      <c r="G386" s="4">
        <f t="shared" si="6"/>
        <v>27848.71</v>
      </c>
    </row>
    <row r="387" spans="1:7" ht="45" x14ac:dyDescent="0.25">
      <c r="A387" s="3" t="s">
        <v>343</v>
      </c>
      <c r="B387" s="7" t="s">
        <v>1378</v>
      </c>
      <c r="C387" s="4">
        <v>261561.92</v>
      </c>
      <c r="D387" s="5">
        <v>44812</v>
      </c>
      <c r="E387" s="5">
        <v>44926</v>
      </c>
      <c r="F387" s="4">
        <v>152629.14000000001</v>
      </c>
      <c r="G387" s="4">
        <f t="shared" si="6"/>
        <v>108932.78</v>
      </c>
    </row>
    <row r="388" spans="1:7" ht="45" x14ac:dyDescent="0.25">
      <c r="A388" s="6" t="s">
        <v>345</v>
      </c>
      <c r="B388" s="9" t="s">
        <v>917</v>
      </c>
      <c r="C388" s="4">
        <v>62266.6</v>
      </c>
      <c r="D388" s="5">
        <v>44812</v>
      </c>
      <c r="E388" s="5">
        <v>44926</v>
      </c>
      <c r="F388" s="4">
        <v>62038.74</v>
      </c>
      <c r="G388" s="4">
        <f t="shared" si="6"/>
        <v>227.86000000000058</v>
      </c>
    </row>
    <row r="389" spans="1:7" ht="45" x14ac:dyDescent="0.25">
      <c r="A389" s="3" t="s">
        <v>346</v>
      </c>
      <c r="B389" s="7" t="s">
        <v>1379</v>
      </c>
      <c r="C389" s="4">
        <v>47482</v>
      </c>
      <c r="D389" s="5">
        <v>44812</v>
      </c>
      <c r="E389" s="5">
        <v>44926</v>
      </c>
      <c r="F389" s="4">
        <v>47482</v>
      </c>
      <c r="G389" s="4">
        <f t="shared" si="6"/>
        <v>0</v>
      </c>
    </row>
    <row r="390" spans="1:7" ht="45" x14ac:dyDescent="0.25">
      <c r="A390" s="6" t="s">
        <v>347</v>
      </c>
      <c r="B390" s="9" t="s">
        <v>968</v>
      </c>
      <c r="C390" s="4">
        <v>42229</v>
      </c>
      <c r="D390" s="5">
        <v>44812</v>
      </c>
      <c r="E390" s="5">
        <v>44926</v>
      </c>
      <c r="F390" s="4">
        <v>42229</v>
      </c>
      <c r="G390" s="4">
        <f t="shared" si="6"/>
        <v>0</v>
      </c>
    </row>
    <row r="391" spans="1:7" ht="45" x14ac:dyDescent="0.25">
      <c r="A391" s="3" t="s">
        <v>349</v>
      </c>
      <c r="B391" s="7" t="s">
        <v>1380</v>
      </c>
      <c r="C391" s="4">
        <v>157920</v>
      </c>
      <c r="D391" s="5">
        <v>44819</v>
      </c>
      <c r="E391" s="5">
        <v>44926</v>
      </c>
      <c r="F391" s="4">
        <v>157920</v>
      </c>
      <c r="G391" s="4">
        <f t="shared" si="6"/>
        <v>0</v>
      </c>
    </row>
    <row r="392" spans="1:7" ht="45" x14ac:dyDescent="0.25">
      <c r="A392" s="6" t="s">
        <v>350</v>
      </c>
      <c r="B392" s="9" t="s">
        <v>970</v>
      </c>
      <c r="C392" s="4">
        <v>311550</v>
      </c>
      <c r="D392" s="5">
        <v>44819</v>
      </c>
      <c r="E392" s="5">
        <v>44926</v>
      </c>
      <c r="F392" s="4">
        <v>311550</v>
      </c>
      <c r="G392" s="4">
        <f t="shared" si="6"/>
        <v>0</v>
      </c>
    </row>
    <row r="393" spans="1:7" ht="60" x14ac:dyDescent="0.25">
      <c r="A393" s="3" t="s">
        <v>351</v>
      </c>
      <c r="B393" s="7" t="s">
        <v>1381</v>
      </c>
      <c r="C393" s="4">
        <v>4565800</v>
      </c>
      <c r="D393" s="5">
        <v>44826</v>
      </c>
      <c r="E393" s="5">
        <v>44926</v>
      </c>
      <c r="F393" s="4">
        <v>4565781.49</v>
      </c>
      <c r="G393" s="4">
        <f t="shared" si="6"/>
        <v>18.509999999776483</v>
      </c>
    </row>
    <row r="394" spans="1:7" ht="60" x14ac:dyDescent="0.25">
      <c r="A394" s="6" t="s">
        <v>352</v>
      </c>
      <c r="B394" s="9" t="s">
        <v>971</v>
      </c>
      <c r="C394" s="4">
        <v>1350000</v>
      </c>
      <c r="D394" s="5">
        <v>44826</v>
      </c>
      <c r="E394" s="5">
        <v>44926</v>
      </c>
      <c r="F394" s="4">
        <v>1344240</v>
      </c>
      <c r="G394" s="4">
        <f t="shared" si="6"/>
        <v>5760</v>
      </c>
    </row>
    <row r="395" spans="1:7" ht="60" x14ac:dyDescent="0.25">
      <c r="A395" s="3" t="s">
        <v>356</v>
      </c>
      <c r="B395" s="7" t="s">
        <v>1382</v>
      </c>
      <c r="C395" s="4">
        <v>4662000</v>
      </c>
      <c r="D395" s="5">
        <v>44833</v>
      </c>
      <c r="E395" s="5">
        <v>44926</v>
      </c>
      <c r="F395" s="4">
        <v>4662000</v>
      </c>
      <c r="G395" s="4">
        <f t="shared" si="6"/>
        <v>0</v>
      </c>
    </row>
    <row r="396" spans="1:7" ht="60" x14ac:dyDescent="0.25">
      <c r="A396" s="6" t="s">
        <v>357</v>
      </c>
      <c r="B396" s="9" t="s">
        <v>973</v>
      </c>
      <c r="C396" s="4">
        <v>1113408</v>
      </c>
      <c r="D396" s="5">
        <v>44833</v>
      </c>
      <c r="E396" s="5">
        <v>44926</v>
      </c>
      <c r="F396" s="4">
        <v>1113408</v>
      </c>
      <c r="G396" s="4">
        <f t="shared" si="6"/>
        <v>0</v>
      </c>
    </row>
    <row r="397" spans="1:7" ht="45" x14ac:dyDescent="0.25">
      <c r="A397" s="3" t="s">
        <v>358</v>
      </c>
      <c r="B397" s="7" t="s">
        <v>1383</v>
      </c>
      <c r="C397" s="4">
        <v>70775.58</v>
      </c>
      <c r="D397" s="5">
        <v>44847</v>
      </c>
      <c r="E397" s="5">
        <v>44926</v>
      </c>
      <c r="F397" s="4">
        <v>70775.61</v>
      </c>
      <c r="G397" s="4">
        <f t="shared" si="6"/>
        <v>-2.9999999998835847E-2</v>
      </c>
    </row>
    <row r="398" spans="1:7" ht="45" x14ac:dyDescent="0.25">
      <c r="A398" s="6" t="s">
        <v>359</v>
      </c>
      <c r="B398" s="9" t="s">
        <v>856</v>
      </c>
      <c r="C398" s="4">
        <v>429432</v>
      </c>
      <c r="D398" s="5">
        <v>44855</v>
      </c>
      <c r="E398" s="5">
        <v>44926</v>
      </c>
      <c r="F398" s="4">
        <v>157927.32</v>
      </c>
      <c r="G398" s="4">
        <f t="shared" si="6"/>
        <v>271504.68</v>
      </c>
    </row>
    <row r="399" spans="1:7" ht="60" x14ac:dyDescent="0.25">
      <c r="A399" s="3" t="s">
        <v>360</v>
      </c>
      <c r="B399" s="7" t="s">
        <v>1299</v>
      </c>
      <c r="C399" s="4">
        <v>351721.44</v>
      </c>
      <c r="D399" s="5">
        <v>44855</v>
      </c>
      <c r="E399" s="5">
        <v>44926</v>
      </c>
      <c r="F399" s="4">
        <v>351719.86</v>
      </c>
      <c r="G399" s="4">
        <f t="shared" si="6"/>
        <v>1.5800000000162981</v>
      </c>
    </row>
    <row r="400" spans="1:7" ht="45" x14ac:dyDescent="0.25">
      <c r="A400" s="6" t="s">
        <v>361</v>
      </c>
      <c r="B400" s="9" t="s">
        <v>925</v>
      </c>
      <c r="C400" s="4">
        <v>400020</v>
      </c>
      <c r="D400" s="5">
        <v>44855</v>
      </c>
      <c r="E400" s="5">
        <v>44926</v>
      </c>
      <c r="F400" s="4">
        <v>0</v>
      </c>
      <c r="G400" s="4">
        <f t="shared" si="6"/>
        <v>400020</v>
      </c>
    </row>
    <row r="401" spans="1:7" ht="45" x14ac:dyDescent="0.25">
      <c r="A401" s="3" t="s">
        <v>363</v>
      </c>
      <c r="B401" s="7" t="s">
        <v>1345</v>
      </c>
      <c r="C401" s="4">
        <v>191520</v>
      </c>
      <c r="D401" s="5">
        <v>44875</v>
      </c>
      <c r="E401" s="5">
        <v>44926</v>
      </c>
      <c r="F401" s="4">
        <v>191520</v>
      </c>
      <c r="G401" s="4">
        <f t="shared" si="6"/>
        <v>0</v>
      </c>
    </row>
    <row r="402" spans="1:7" ht="45" x14ac:dyDescent="0.25">
      <c r="A402" s="6" t="s">
        <v>365</v>
      </c>
      <c r="B402" s="9" t="s">
        <v>814</v>
      </c>
      <c r="C402" s="4">
        <v>104460.4</v>
      </c>
      <c r="D402" s="5">
        <v>44875</v>
      </c>
      <c r="E402" s="5">
        <v>44926</v>
      </c>
      <c r="F402" s="4">
        <v>104460.4</v>
      </c>
      <c r="G402" s="4">
        <f t="shared" si="6"/>
        <v>0</v>
      </c>
    </row>
    <row r="403" spans="1:7" ht="45" x14ac:dyDescent="0.25">
      <c r="A403" s="3" t="s">
        <v>366</v>
      </c>
      <c r="B403" s="7" t="s">
        <v>1252</v>
      </c>
      <c r="C403" s="4">
        <v>102225</v>
      </c>
      <c r="D403" s="5">
        <v>44875</v>
      </c>
      <c r="E403" s="5">
        <v>44926</v>
      </c>
      <c r="F403" s="4">
        <v>102225</v>
      </c>
      <c r="G403" s="4">
        <f t="shared" si="6"/>
        <v>0</v>
      </c>
    </row>
    <row r="404" spans="1:7" ht="30" x14ac:dyDescent="0.25">
      <c r="A404" s="6" t="s">
        <v>368</v>
      </c>
      <c r="B404" s="9" t="s">
        <v>975</v>
      </c>
      <c r="C404" s="4">
        <v>97857</v>
      </c>
      <c r="D404" s="5">
        <v>44894</v>
      </c>
      <c r="E404" s="5">
        <v>44926</v>
      </c>
      <c r="F404" s="4">
        <v>76949.929999999993</v>
      </c>
      <c r="G404" s="4">
        <f t="shared" si="6"/>
        <v>20907.070000000007</v>
      </c>
    </row>
    <row r="405" spans="1:7" ht="30" x14ac:dyDescent="0.25">
      <c r="A405" s="3" t="s">
        <v>369</v>
      </c>
      <c r="B405" s="7" t="s">
        <v>1384</v>
      </c>
      <c r="C405" s="4">
        <v>323060</v>
      </c>
      <c r="D405" s="5">
        <v>44894</v>
      </c>
      <c r="E405" s="5">
        <v>44926</v>
      </c>
      <c r="F405" s="4">
        <v>204161.43</v>
      </c>
      <c r="G405" s="4">
        <f t="shared" si="6"/>
        <v>118898.57</v>
      </c>
    </row>
    <row r="406" spans="1:7" ht="30" x14ac:dyDescent="0.25">
      <c r="A406" s="6" t="s">
        <v>370</v>
      </c>
      <c r="B406" s="9" t="s">
        <v>976</v>
      </c>
      <c r="C406" s="4">
        <v>2283975.75</v>
      </c>
      <c r="D406" s="5">
        <v>44894</v>
      </c>
      <c r="E406" s="5">
        <v>44926</v>
      </c>
      <c r="F406" s="4">
        <v>2060186.61</v>
      </c>
      <c r="G406" s="4">
        <f t="shared" si="6"/>
        <v>223789.1399999999</v>
      </c>
    </row>
    <row r="407" spans="1:7" ht="30" x14ac:dyDescent="0.25">
      <c r="A407" s="3" t="s">
        <v>372</v>
      </c>
      <c r="B407" s="7" t="s">
        <v>1385</v>
      </c>
      <c r="C407" s="4">
        <v>80475</v>
      </c>
      <c r="D407" s="5">
        <v>44894</v>
      </c>
      <c r="E407" s="5">
        <v>44926</v>
      </c>
      <c r="F407" s="4">
        <v>23707.56</v>
      </c>
      <c r="G407" s="4">
        <f t="shared" si="6"/>
        <v>56767.44</v>
      </c>
    </row>
    <row r="408" spans="1:7" ht="30" x14ac:dyDescent="0.25">
      <c r="A408" s="6" t="s">
        <v>373</v>
      </c>
      <c r="B408" s="9" t="s">
        <v>978</v>
      </c>
      <c r="C408" s="4">
        <v>635370.81999999995</v>
      </c>
      <c r="D408" s="5">
        <v>44894</v>
      </c>
      <c r="E408" s="5">
        <v>44926</v>
      </c>
      <c r="F408" s="4">
        <v>23707.56</v>
      </c>
      <c r="G408" s="4">
        <f t="shared" si="6"/>
        <v>611663.25999999989</v>
      </c>
    </row>
    <row r="409" spans="1:7" ht="30" x14ac:dyDescent="0.25">
      <c r="A409" s="3" t="s">
        <v>374</v>
      </c>
      <c r="B409" s="7" t="s">
        <v>1386</v>
      </c>
      <c r="C409" s="4">
        <v>176038.8</v>
      </c>
      <c r="D409" s="5">
        <v>44894</v>
      </c>
      <c r="E409" s="5">
        <v>44926</v>
      </c>
      <c r="F409" s="4">
        <v>104984.88</v>
      </c>
      <c r="G409" s="4">
        <f t="shared" si="6"/>
        <v>71053.919999999984</v>
      </c>
    </row>
    <row r="410" spans="1:7" ht="30" x14ac:dyDescent="0.25">
      <c r="A410" s="6" t="s">
        <v>375</v>
      </c>
      <c r="B410" s="9" t="s">
        <v>979</v>
      </c>
      <c r="C410" s="4">
        <v>1236485.04</v>
      </c>
      <c r="D410" s="5">
        <v>44894</v>
      </c>
      <c r="E410" s="5">
        <v>44926</v>
      </c>
      <c r="F410" s="4">
        <v>1236485.04</v>
      </c>
      <c r="G410" s="4">
        <f t="shared" si="6"/>
        <v>0</v>
      </c>
    </row>
    <row r="411" spans="1:7" ht="45" x14ac:dyDescent="0.25">
      <c r="A411" s="3" t="s">
        <v>377</v>
      </c>
      <c r="B411" s="7" t="s">
        <v>1387</v>
      </c>
      <c r="C411" s="4">
        <v>545474.34</v>
      </c>
      <c r="D411" s="5">
        <v>44894</v>
      </c>
      <c r="E411" s="5">
        <v>44926</v>
      </c>
      <c r="F411" s="4">
        <v>545474.34</v>
      </c>
      <c r="G411" s="4">
        <f t="shared" si="6"/>
        <v>0</v>
      </c>
    </row>
    <row r="412" spans="1:7" ht="30" x14ac:dyDescent="0.25">
      <c r="A412" s="6" t="s">
        <v>378</v>
      </c>
      <c r="B412" s="9" t="s">
        <v>980</v>
      </c>
      <c r="C412" s="4">
        <v>756582.13</v>
      </c>
      <c r="D412" s="5">
        <v>44894</v>
      </c>
      <c r="E412" s="5">
        <v>44926</v>
      </c>
      <c r="F412" s="4">
        <v>756578.72</v>
      </c>
      <c r="G412" s="4">
        <f t="shared" si="6"/>
        <v>3.4100000000325963</v>
      </c>
    </row>
    <row r="413" spans="1:7" ht="30" x14ac:dyDescent="0.25">
      <c r="A413" s="3" t="s">
        <v>379</v>
      </c>
      <c r="B413" s="7" t="s">
        <v>1388</v>
      </c>
      <c r="C413" s="4">
        <v>276687.53000000003</v>
      </c>
      <c r="D413" s="5">
        <v>44894</v>
      </c>
      <c r="E413" s="5">
        <v>44926</v>
      </c>
      <c r="F413" s="4">
        <v>258455.48</v>
      </c>
      <c r="G413" s="4">
        <f t="shared" si="6"/>
        <v>18232.050000000017</v>
      </c>
    </row>
    <row r="414" spans="1:7" ht="30" x14ac:dyDescent="0.25">
      <c r="A414" s="6" t="s">
        <v>381</v>
      </c>
      <c r="B414" s="9" t="s">
        <v>982</v>
      </c>
      <c r="C414" s="4">
        <v>76095</v>
      </c>
      <c r="D414" s="5">
        <v>44894</v>
      </c>
      <c r="E414" s="5">
        <v>44926</v>
      </c>
      <c r="F414" s="4">
        <v>54112</v>
      </c>
      <c r="G414" s="4">
        <f t="shared" si="6"/>
        <v>21983</v>
      </c>
    </row>
    <row r="415" spans="1:7" ht="30" x14ac:dyDescent="0.25">
      <c r="A415" s="3" t="s">
        <v>384</v>
      </c>
      <c r="B415" s="7" t="s">
        <v>1389</v>
      </c>
      <c r="C415" s="4">
        <v>450821.52</v>
      </c>
      <c r="D415" s="5">
        <v>373612</v>
      </c>
      <c r="E415" s="5">
        <v>44926</v>
      </c>
      <c r="F415" s="4">
        <v>450821.52</v>
      </c>
      <c r="G415" s="4">
        <f t="shared" si="6"/>
        <v>0</v>
      </c>
    </row>
    <row r="416" spans="1:7" ht="45" x14ac:dyDescent="0.25">
      <c r="A416" s="3" t="s">
        <v>385</v>
      </c>
      <c r="B416" s="7" t="s">
        <v>1390</v>
      </c>
      <c r="C416" s="4">
        <v>164920.5</v>
      </c>
      <c r="D416" s="5">
        <v>44894</v>
      </c>
      <c r="E416" s="5">
        <v>44926</v>
      </c>
      <c r="F416" s="4">
        <v>164920.5</v>
      </c>
      <c r="G416" s="4">
        <f t="shared" si="6"/>
        <v>0</v>
      </c>
    </row>
    <row r="417" spans="1:7" ht="30" x14ac:dyDescent="0.25">
      <c r="A417" s="6" t="s">
        <v>386</v>
      </c>
      <c r="B417" s="9" t="s">
        <v>984</v>
      </c>
      <c r="C417" s="4">
        <v>173571.48</v>
      </c>
      <c r="D417" s="5">
        <v>44894</v>
      </c>
      <c r="E417" s="5">
        <v>44926</v>
      </c>
      <c r="F417" s="4">
        <v>173571.48</v>
      </c>
      <c r="G417" s="4">
        <f t="shared" si="6"/>
        <v>0</v>
      </c>
    </row>
    <row r="418" spans="1:7" ht="45" x14ac:dyDescent="0.25">
      <c r="A418" s="3" t="s">
        <v>387</v>
      </c>
      <c r="B418" s="7" t="s">
        <v>1391</v>
      </c>
      <c r="C418" s="4">
        <v>45656.38</v>
      </c>
      <c r="D418" s="5">
        <v>44894</v>
      </c>
      <c r="E418" s="5">
        <v>44926</v>
      </c>
      <c r="F418" s="4">
        <v>39726.980000000003</v>
      </c>
      <c r="G418" s="4">
        <f t="shared" si="6"/>
        <v>5929.3999999999942</v>
      </c>
    </row>
    <row r="419" spans="1:7" ht="30" x14ac:dyDescent="0.25">
      <c r="A419" s="6" t="s">
        <v>388</v>
      </c>
      <c r="B419" s="9" t="s">
        <v>985</v>
      </c>
      <c r="C419" s="4">
        <v>111669.04</v>
      </c>
      <c r="D419" s="5">
        <v>44894</v>
      </c>
      <c r="E419" s="5">
        <v>44926</v>
      </c>
      <c r="F419" s="4">
        <v>111669.04</v>
      </c>
      <c r="G419" s="4">
        <f t="shared" si="6"/>
        <v>0</v>
      </c>
    </row>
    <row r="420" spans="1:7" ht="45" x14ac:dyDescent="0.25">
      <c r="A420" s="3" t="s">
        <v>389</v>
      </c>
      <c r="B420" s="7" t="s">
        <v>1392</v>
      </c>
      <c r="C420" s="4">
        <v>52089.48</v>
      </c>
      <c r="D420" s="5">
        <v>44894</v>
      </c>
      <c r="E420" s="5">
        <v>44926</v>
      </c>
      <c r="F420" s="4">
        <v>52089.48</v>
      </c>
      <c r="G420" s="4">
        <f t="shared" si="6"/>
        <v>0</v>
      </c>
    </row>
    <row r="421" spans="1:7" ht="30" x14ac:dyDescent="0.25">
      <c r="A421" s="6" t="s">
        <v>390</v>
      </c>
      <c r="B421" s="9" t="s">
        <v>986</v>
      </c>
      <c r="C421" s="4">
        <v>269849.59999999998</v>
      </c>
      <c r="D421" s="5">
        <v>44894</v>
      </c>
      <c r="E421" s="5">
        <v>44926</v>
      </c>
      <c r="F421" s="4">
        <v>268787.20000000001</v>
      </c>
      <c r="G421" s="4">
        <f t="shared" si="6"/>
        <v>1062.3999999999651</v>
      </c>
    </row>
    <row r="422" spans="1:7" ht="45" x14ac:dyDescent="0.25">
      <c r="A422" s="3" t="s">
        <v>391</v>
      </c>
      <c r="B422" s="7" t="s">
        <v>1393</v>
      </c>
      <c r="C422" s="4">
        <v>84172.5</v>
      </c>
      <c r="D422" s="5">
        <v>44894</v>
      </c>
      <c r="E422" s="5">
        <v>44926</v>
      </c>
      <c r="F422" s="4">
        <v>84172.5</v>
      </c>
      <c r="G422" s="4">
        <f t="shared" si="6"/>
        <v>0</v>
      </c>
    </row>
    <row r="423" spans="1:7" ht="30" x14ac:dyDescent="0.25">
      <c r="A423" s="6" t="s">
        <v>392</v>
      </c>
      <c r="B423" s="9" t="s">
        <v>987</v>
      </c>
      <c r="C423" s="4">
        <v>49843.199999999997</v>
      </c>
      <c r="D423" s="5">
        <v>44894</v>
      </c>
      <c r="E423" s="5">
        <v>44926</v>
      </c>
      <c r="F423" s="4">
        <v>45312</v>
      </c>
      <c r="G423" s="4">
        <f t="shared" si="6"/>
        <v>4531.1999999999971</v>
      </c>
    </row>
    <row r="424" spans="1:7" s="15" customFormat="1" ht="45" x14ac:dyDescent="0.25">
      <c r="A424" s="11" t="s">
        <v>394</v>
      </c>
      <c r="B424" s="12" t="s">
        <v>1394</v>
      </c>
      <c r="C424" s="13">
        <v>1469736.85</v>
      </c>
      <c r="D424" s="14">
        <v>44894</v>
      </c>
      <c r="E424" s="14">
        <v>44926</v>
      </c>
      <c r="F424" s="13">
        <v>989621.12</v>
      </c>
      <c r="G424" s="13">
        <f t="shared" si="6"/>
        <v>480115.7300000001</v>
      </c>
    </row>
    <row r="425" spans="1:7" ht="30" x14ac:dyDescent="0.25">
      <c r="A425" s="6" t="s">
        <v>395</v>
      </c>
      <c r="B425" s="9" t="s">
        <v>988</v>
      </c>
      <c r="C425" s="4">
        <v>163416</v>
      </c>
      <c r="D425" s="5">
        <v>44904</v>
      </c>
      <c r="E425" s="5">
        <v>44926</v>
      </c>
      <c r="F425" s="4">
        <v>130680</v>
      </c>
      <c r="G425" s="4">
        <f t="shared" si="6"/>
        <v>32736</v>
      </c>
    </row>
    <row r="426" spans="1:7" ht="45" x14ac:dyDescent="0.25">
      <c r="A426" s="3" t="s">
        <v>396</v>
      </c>
      <c r="B426" s="7" t="s">
        <v>1395</v>
      </c>
      <c r="C426" s="4">
        <v>209978.67</v>
      </c>
      <c r="D426" s="5">
        <v>44904</v>
      </c>
      <c r="E426" s="5">
        <v>44926</v>
      </c>
      <c r="F426" s="4">
        <v>0</v>
      </c>
      <c r="G426" s="4">
        <f t="shared" si="6"/>
        <v>209978.67</v>
      </c>
    </row>
    <row r="427" spans="1:7" ht="30" x14ac:dyDescent="0.25">
      <c r="A427" s="6" t="s">
        <v>398</v>
      </c>
      <c r="B427" s="9" t="s">
        <v>990</v>
      </c>
      <c r="C427" s="4">
        <v>127551</v>
      </c>
      <c r="D427" s="5">
        <v>44904</v>
      </c>
      <c r="E427" s="5">
        <v>44926</v>
      </c>
      <c r="F427" s="4">
        <v>127551</v>
      </c>
      <c r="G427" s="4">
        <f t="shared" si="6"/>
        <v>0</v>
      </c>
    </row>
    <row r="428" spans="1:7" ht="45" x14ac:dyDescent="0.25">
      <c r="A428" s="3" t="s">
        <v>399</v>
      </c>
      <c r="B428" s="7" t="s">
        <v>1396</v>
      </c>
      <c r="C428" s="4">
        <v>51829.2</v>
      </c>
      <c r="D428" s="5">
        <v>44904</v>
      </c>
      <c r="E428" s="5">
        <v>44926</v>
      </c>
      <c r="F428" s="4">
        <v>51829.16</v>
      </c>
      <c r="G428" s="4">
        <f t="shared" si="6"/>
        <v>3.9999999993597157E-2</v>
      </c>
    </row>
    <row r="429" spans="1:7" ht="30" x14ac:dyDescent="0.25">
      <c r="A429" s="6" t="s">
        <v>400</v>
      </c>
      <c r="B429" s="9" t="s">
        <v>991</v>
      </c>
      <c r="C429" s="4">
        <v>111241.60000000001</v>
      </c>
      <c r="D429" s="5">
        <v>44911</v>
      </c>
      <c r="E429" s="5">
        <v>44926</v>
      </c>
      <c r="F429" s="4">
        <v>111241.60000000001</v>
      </c>
      <c r="G429" s="4">
        <f t="shared" si="6"/>
        <v>0</v>
      </c>
    </row>
    <row r="430" spans="1:7" ht="45" x14ac:dyDescent="0.25">
      <c r="A430" s="3" t="s">
        <v>402</v>
      </c>
      <c r="B430" s="7" t="s">
        <v>1397</v>
      </c>
      <c r="C430" s="4">
        <v>68747.59</v>
      </c>
      <c r="D430" s="5">
        <v>44911</v>
      </c>
      <c r="E430" s="5">
        <v>44926</v>
      </c>
      <c r="F430" s="4">
        <v>68748.539999999994</v>
      </c>
      <c r="G430" s="4">
        <f t="shared" si="6"/>
        <v>-0.94999999999708962</v>
      </c>
    </row>
    <row r="431" spans="1:7" ht="30" x14ac:dyDescent="0.25">
      <c r="A431" s="6" t="s">
        <v>403</v>
      </c>
      <c r="B431" s="9" t="s">
        <v>993</v>
      </c>
      <c r="C431" s="4">
        <v>177125</v>
      </c>
      <c r="D431" s="5">
        <v>44911</v>
      </c>
      <c r="E431" s="5">
        <v>44926</v>
      </c>
      <c r="F431" s="4">
        <v>991900</v>
      </c>
      <c r="G431" s="4">
        <f t="shared" si="6"/>
        <v>-814775</v>
      </c>
    </row>
    <row r="432" spans="1:7" ht="45" x14ac:dyDescent="0.25">
      <c r="A432" s="3" t="s">
        <v>404</v>
      </c>
      <c r="B432" s="7" t="s">
        <v>1398</v>
      </c>
      <c r="C432" s="4">
        <v>850200</v>
      </c>
      <c r="D432" s="5">
        <v>44911</v>
      </c>
      <c r="E432" s="5">
        <v>44926</v>
      </c>
      <c r="F432" s="4">
        <v>0</v>
      </c>
      <c r="G432" s="4">
        <f t="shared" si="6"/>
        <v>850200</v>
      </c>
    </row>
    <row r="433" spans="1:7" ht="30" x14ac:dyDescent="0.25">
      <c r="A433" s="6" t="s">
        <v>405</v>
      </c>
      <c r="B433" s="9" t="s">
        <v>994</v>
      </c>
      <c r="C433" s="4">
        <v>602225</v>
      </c>
      <c r="D433" s="5">
        <v>44911</v>
      </c>
      <c r="E433" s="5">
        <v>44926</v>
      </c>
      <c r="F433" s="4">
        <v>425100</v>
      </c>
      <c r="G433" s="4">
        <f t="shared" si="6"/>
        <v>177125</v>
      </c>
    </row>
    <row r="434" spans="1:7" ht="45" x14ac:dyDescent="0.25">
      <c r="A434" s="3" t="s">
        <v>406</v>
      </c>
      <c r="B434" s="7" t="s">
        <v>1399</v>
      </c>
      <c r="C434" s="4">
        <v>55390</v>
      </c>
      <c r="D434" s="5">
        <v>44911</v>
      </c>
      <c r="E434" s="5">
        <v>44926</v>
      </c>
      <c r="F434" s="4">
        <v>55389.79</v>
      </c>
      <c r="G434" s="4">
        <f t="shared" si="6"/>
        <v>0.20999999999912689</v>
      </c>
    </row>
    <row r="435" spans="1:7" ht="30" x14ac:dyDescent="0.25">
      <c r="A435" s="6" t="s">
        <v>407</v>
      </c>
      <c r="B435" s="9" t="s">
        <v>995</v>
      </c>
      <c r="C435" s="4">
        <v>76125</v>
      </c>
      <c r="D435" s="5">
        <v>44911</v>
      </c>
      <c r="E435" s="5">
        <v>44926</v>
      </c>
      <c r="F435" s="4">
        <v>76125.23</v>
      </c>
      <c r="G435" s="4">
        <f t="shared" si="6"/>
        <v>-0.22999999999592546</v>
      </c>
    </row>
    <row r="436" spans="1:7" ht="45" x14ac:dyDescent="0.25">
      <c r="A436" s="3" t="s">
        <v>408</v>
      </c>
      <c r="B436" s="7" t="s">
        <v>1400</v>
      </c>
      <c r="C436" s="4">
        <v>69165</v>
      </c>
      <c r="D436" s="5">
        <v>44911</v>
      </c>
      <c r="E436" s="5">
        <v>44926</v>
      </c>
      <c r="F436" s="4">
        <v>32973.08</v>
      </c>
      <c r="G436" s="4">
        <f t="shared" si="6"/>
        <v>36191.919999999998</v>
      </c>
    </row>
    <row r="437" spans="1:7" ht="30" x14ac:dyDescent="0.25">
      <c r="A437" s="6" t="s">
        <v>409</v>
      </c>
      <c r="B437" s="9" t="s">
        <v>996</v>
      </c>
      <c r="C437" s="4">
        <v>146160</v>
      </c>
      <c r="D437" s="5">
        <v>44911</v>
      </c>
      <c r="E437" s="5">
        <v>44926</v>
      </c>
      <c r="F437" s="4">
        <v>146160.45000000001</v>
      </c>
      <c r="G437" s="4">
        <f t="shared" si="6"/>
        <v>-0.45000000001164153</v>
      </c>
    </row>
    <row r="438" spans="1:7" ht="30" x14ac:dyDescent="0.25">
      <c r="A438" s="3" t="s">
        <v>410</v>
      </c>
      <c r="B438" s="7" t="s">
        <v>1401</v>
      </c>
      <c r="C438" s="4">
        <v>45360</v>
      </c>
      <c r="D438" s="5">
        <v>44911</v>
      </c>
      <c r="E438" s="5">
        <v>44926</v>
      </c>
      <c r="F438" s="4">
        <v>45359.82</v>
      </c>
      <c r="G438" s="4">
        <f t="shared" si="6"/>
        <v>0.18000000000029104</v>
      </c>
    </row>
    <row r="439" spans="1:7" ht="30" x14ac:dyDescent="0.25">
      <c r="A439" s="6" t="s">
        <v>411</v>
      </c>
      <c r="B439" s="9" t="s">
        <v>997</v>
      </c>
      <c r="C439" s="4">
        <v>239397.2</v>
      </c>
      <c r="D439" s="5">
        <v>44911</v>
      </c>
      <c r="E439" s="5">
        <v>44926</v>
      </c>
      <c r="F439" s="4">
        <v>239181.04</v>
      </c>
      <c r="G439" s="4">
        <f t="shared" si="6"/>
        <v>216.16000000000349</v>
      </c>
    </row>
    <row r="440" spans="1:7" ht="45" x14ac:dyDescent="0.25">
      <c r="A440" s="3" t="s">
        <v>413</v>
      </c>
      <c r="B440" s="7" t="s">
        <v>1402</v>
      </c>
      <c r="C440" s="4">
        <v>989104.06</v>
      </c>
      <c r="D440" s="5">
        <v>44911</v>
      </c>
      <c r="E440" s="5">
        <v>44926</v>
      </c>
      <c r="F440" s="4">
        <v>989067.08</v>
      </c>
      <c r="G440" s="4">
        <f t="shared" si="6"/>
        <v>36.980000000097789</v>
      </c>
    </row>
    <row r="441" spans="1:7" ht="45" x14ac:dyDescent="0.25">
      <c r="A441" s="6" t="s">
        <v>414</v>
      </c>
      <c r="B441" s="9" t="s">
        <v>998</v>
      </c>
      <c r="C441" s="4">
        <v>1326353.28</v>
      </c>
      <c r="D441" s="5">
        <v>44911</v>
      </c>
      <c r="E441" s="5">
        <v>44926</v>
      </c>
      <c r="F441" s="4">
        <v>1326284.3999999999</v>
      </c>
      <c r="G441" s="4">
        <f t="shared" si="6"/>
        <v>68.880000000121072</v>
      </c>
    </row>
    <row r="442" spans="1:7" ht="45" x14ac:dyDescent="0.25">
      <c r="A442" s="3" t="s">
        <v>415</v>
      </c>
      <c r="B442" s="7" t="s">
        <v>1403</v>
      </c>
      <c r="C442" s="4">
        <v>1519355.04</v>
      </c>
      <c r="D442" s="5">
        <v>44911</v>
      </c>
      <c r="E442" s="5">
        <v>44926</v>
      </c>
      <c r="F442" s="4">
        <v>1519355.04</v>
      </c>
      <c r="G442" s="4">
        <f t="shared" si="6"/>
        <v>0</v>
      </c>
    </row>
    <row r="443" spans="1:7" ht="30" x14ac:dyDescent="0.25">
      <c r="A443" s="6" t="s">
        <v>416</v>
      </c>
      <c r="B443" s="9" t="s">
        <v>999</v>
      </c>
      <c r="C443" s="4">
        <v>65517.5</v>
      </c>
      <c r="D443" s="5">
        <v>44911</v>
      </c>
      <c r="E443" s="5">
        <v>44926</v>
      </c>
      <c r="F443" s="4">
        <v>65517.5</v>
      </c>
      <c r="G443" s="4">
        <f t="shared" si="6"/>
        <v>0</v>
      </c>
    </row>
    <row r="444" spans="1:7" ht="45" x14ac:dyDescent="0.25">
      <c r="A444" s="3" t="s">
        <v>417</v>
      </c>
      <c r="B444" s="7" t="s">
        <v>1404</v>
      </c>
      <c r="C444" s="4">
        <v>16398.48</v>
      </c>
      <c r="D444" s="5">
        <v>44562</v>
      </c>
      <c r="E444" s="5">
        <v>44926</v>
      </c>
      <c r="F444" s="4">
        <v>16398.48</v>
      </c>
      <c r="G444" s="4">
        <f t="shared" si="6"/>
        <v>0</v>
      </c>
    </row>
    <row r="445" spans="1:7" ht="30" x14ac:dyDescent="0.25">
      <c r="A445" s="6" t="s">
        <v>418</v>
      </c>
      <c r="B445" s="9" t="s">
        <v>1000</v>
      </c>
      <c r="C445" s="4">
        <v>246.6</v>
      </c>
      <c r="D445" s="5">
        <v>44830</v>
      </c>
      <c r="E445" s="5">
        <v>44926</v>
      </c>
      <c r="F445" s="4">
        <v>246.6</v>
      </c>
      <c r="G445" s="4">
        <f t="shared" si="6"/>
        <v>0</v>
      </c>
    </row>
    <row r="446" spans="1:7" ht="45" x14ac:dyDescent="0.25">
      <c r="A446" s="3" t="s">
        <v>419</v>
      </c>
      <c r="B446" s="7" t="s">
        <v>1405</v>
      </c>
      <c r="C446" s="4">
        <v>18885</v>
      </c>
      <c r="D446" s="5">
        <v>44911</v>
      </c>
      <c r="E446" s="5">
        <v>44926</v>
      </c>
      <c r="F446" s="4">
        <v>18885</v>
      </c>
      <c r="G446" s="4">
        <f t="shared" si="6"/>
        <v>0</v>
      </c>
    </row>
    <row r="447" spans="1:7" ht="45" x14ac:dyDescent="0.25">
      <c r="A447" s="6" t="s">
        <v>420</v>
      </c>
      <c r="B447" s="9" t="s">
        <v>1001</v>
      </c>
      <c r="C447" s="4">
        <v>411.6</v>
      </c>
      <c r="D447" s="5">
        <v>44562</v>
      </c>
      <c r="E447" s="5">
        <v>44926</v>
      </c>
      <c r="F447" s="4">
        <v>411.6</v>
      </c>
      <c r="G447" s="4">
        <f t="shared" ref="G447:G510" si="7">C447-F447</f>
        <v>0</v>
      </c>
    </row>
    <row r="448" spans="1:7" ht="30" x14ac:dyDescent="0.25">
      <c r="A448" s="3" t="s">
        <v>421</v>
      </c>
      <c r="B448" s="7" t="s">
        <v>1406</v>
      </c>
      <c r="C448" s="4">
        <v>7000</v>
      </c>
      <c r="D448" s="5">
        <v>44609</v>
      </c>
      <c r="E448" s="5">
        <v>44926</v>
      </c>
      <c r="F448" s="4">
        <v>1314.1</v>
      </c>
      <c r="G448" s="4">
        <f t="shared" si="7"/>
        <v>5685.9</v>
      </c>
    </row>
    <row r="449" spans="1:7" ht="30" x14ac:dyDescent="0.25">
      <c r="A449" s="6" t="s">
        <v>422</v>
      </c>
      <c r="B449" s="9" t="s">
        <v>1002</v>
      </c>
      <c r="C449" s="4">
        <v>376.66</v>
      </c>
      <c r="D449" s="5">
        <v>44904</v>
      </c>
      <c r="E449" s="5">
        <v>44926</v>
      </c>
      <c r="F449" s="4">
        <v>376.69</v>
      </c>
      <c r="G449" s="4">
        <f t="shared" si="7"/>
        <v>-2.9999999999972715E-2</v>
      </c>
    </row>
    <row r="450" spans="1:7" ht="45" x14ac:dyDescent="0.25">
      <c r="A450" s="3" t="s">
        <v>423</v>
      </c>
      <c r="B450" s="7" t="s">
        <v>1407</v>
      </c>
      <c r="C450" s="4">
        <v>18266.400000000001</v>
      </c>
      <c r="D450" s="5">
        <v>44904</v>
      </c>
      <c r="E450" s="5">
        <v>44926</v>
      </c>
      <c r="F450" s="4">
        <v>18266.400000000001</v>
      </c>
      <c r="G450" s="4">
        <f t="shared" si="7"/>
        <v>0</v>
      </c>
    </row>
    <row r="451" spans="1:7" ht="30" x14ac:dyDescent="0.25">
      <c r="A451" s="6" t="s">
        <v>424</v>
      </c>
      <c r="B451" s="9" t="s">
        <v>1003</v>
      </c>
      <c r="C451" s="4">
        <v>14370.84</v>
      </c>
      <c r="D451" s="5">
        <v>44894</v>
      </c>
      <c r="E451" s="5">
        <v>44926</v>
      </c>
      <c r="F451" s="4">
        <v>0</v>
      </c>
      <c r="G451" s="4">
        <f t="shared" si="7"/>
        <v>14370.84</v>
      </c>
    </row>
    <row r="452" spans="1:7" x14ac:dyDescent="0.25">
      <c r="A452" s="3" t="s">
        <v>425</v>
      </c>
      <c r="B452" s="7" t="s">
        <v>1004</v>
      </c>
      <c r="C452" s="4">
        <v>1365</v>
      </c>
      <c r="D452" s="5">
        <v>44526</v>
      </c>
      <c r="E452" s="5">
        <v>44926</v>
      </c>
      <c r="F452" s="4">
        <v>1820</v>
      </c>
      <c r="G452" s="4">
        <f t="shared" si="7"/>
        <v>-455</v>
      </c>
    </row>
    <row r="453" spans="1:7" ht="30" x14ac:dyDescent="0.25">
      <c r="A453" s="6" t="s">
        <v>426</v>
      </c>
      <c r="B453" s="9" t="s">
        <v>1005</v>
      </c>
      <c r="C453" s="4">
        <v>793.5</v>
      </c>
      <c r="D453" s="5">
        <v>44825</v>
      </c>
      <c r="E453" s="5">
        <v>44926</v>
      </c>
      <c r="F453" s="4">
        <v>793.5</v>
      </c>
      <c r="G453" s="4">
        <f t="shared" si="7"/>
        <v>0</v>
      </c>
    </row>
    <row r="454" spans="1:7" ht="45" x14ac:dyDescent="0.25">
      <c r="A454" s="3" t="s">
        <v>427</v>
      </c>
      <c r="B454" s="7" t="s">
        <v>1408</v>
      </c>
      <c r="C454" s="4">
        <v>8278.2199999999993</v>
      </c>
      <c r="D454" s="5">
        <v>44904</v>
      </c>
      <c r="E454" s="5">
        <v>44926</v>
      </c>
      <c r="F454" s="4">
        <v>8277.6200000000008</v>
      </c>
      <c r="G454" s="4">
        <f t="shared" si="7"/>
        <v>0.59999999999854481</v>
      </c>
    </row>
    <row r="455" spans="1:7" ht="45" x14ac:dyDescent="0.25">
      <c r="A455" s="6" t="s">
        <v>428</v>
      </c>
      <c r="B455" s="9" t="s">
        <v>1006</v>
      </c>
      <c r="C455" s="4">
        <v>229</v>
      </c>
      <c r="D455" s="5">
        <v>44721</v>
      </c>
      <c r="E455" s="5">
        <v>44926</v>
      </c>
      <c r="F455" s="4">
        <v>0</v>
      </c>
      <c r="G455" s="4">
        <f t="shared" si="7"/>
        <v>229</v>
      </c>
    </row>
    <row r="456" spans="1:7" ht="30" x14ac:dyDescent="0.25">
      <c r="A456" s="3" t="s">
        <v>429</v>
      </c>
      <c r="B456" s="7" t="s">
        <v>1202</v>
      </c>
      <c r="C456" s="4">
        <v>2555.1999999999998</v>
      </c>
      <c r="D456" s="5">
        <v>44769</v>
      </c>
      <c r="E456" s="5">
        <v>44926</v>
      </c>
      <c r="F456" s="4">
        <v>1277.5999999999999</v>
      </c>
      <c r="G456" s="4">
        <f t="shared" si="7"/>
        <v>1277.5999999999999</v>
      </c>
    </row>
    <row r="457" spans="1:7" ht="45" x14ac:dyDescent="0.25">
      <c r="A457" s="6" t="s">
        <v>430</v>
      </c>
      <c r="B457" s="9" t="s">
        <v>1007</v>
      </c>
      <c r="C457" s="4">
        <v>10707.73</v>
      </c>
      <c r="D457" s="5">
        <v>44562</v>
      </c>
      <c r="E457" s="5">
        <v>44926</v>
      </c>
      <c r="F457" s="4">
        <v>6651.16</v>
      </c>
      <c r="G457" s="4">
        <f t="shared" si="7"/>
        <v>4056.5699999999997</v>
      </c>
    </row>
    <row r="458" spans="1:7" ht="45" x14ac:dyDescent="0.25">
      <c r="A458" s="3" t="s">
        <v>431</v>
      </c>
      <c r="B458" s="7" t="s">
        <v>1409</v>
      </c>
      <c r="C458" s="4">
        <v>2512</v>
      </c>
      <c r="D458" s="5">
        <v>44769</v>
      </c>
      <c r="E458" s="5">
        <v>44926</v>
      </c>
      <c r="F458" s="4">
        <v>1256</v>
      </c>
      <c r="G458" s="4">
        <f t="shared" si="7"/>
        <v>1256</v>
      </c>
    </row>
    <row r="459" spans="1:7" ht="60" x14ac:dyDescent="0.25">
      <c r="A459" s="6" t="s">
        <v>432</v>
      </c>
      <c r="B459" s="9" t="s">
        <v>1008</v>
      </c>
      <c r="C459" s="4">
        <v>5327.4</v>
      </c>
      <c r="D459" s="5">
        <v>43785</v>
      </c>
      <c r="E459" s="5">
        <v>44880</v>
      </c>
      <c r="F459" s="4">
        <v>1926.2</v>
      </c>
      <c r="G459" s="4">
        <f t="shared" si="7"/>
        <v>3401.2</v>
      </c>
    </row>
    <row r="460" spans="1:7" ht="45" x14ac:dyDescent="0.25">
      <c r="A460" s="3" t="s">
        <v>433</v>
      </c>
      <c r="B460" s="7" t="s">
        <v>1410</v>
      </c>
      <c r="C460" s="4">
        <v>362.05</v>
      </c>
      <c r="D460" s="5">
        <v>44562</v>
      </c>
      <c r="E460" s="5">
        <v>44926</v>
      </c>
      <c r="F460" s="4">
        <v>0</v>
      </c>
      <c r="G460" s="4">
        <f t="shared" si="7"/>
        <v>362.05</v>
      </c>
    </row>
    <row r="461" spans="1:7" ht="45" x14ac:dyDescent="0.25">
      <c r="A461" s="6" t="s">
        <v>434</v>
      </c>
      <c r="B461" s="9" t="s">
        <v>1009</v>
      </c>
      <c r="C461" s="4">
        <v>1527</v>
      </c>
      <c r="D461" s="5">
        <v>44830</v>
      </c>
      <c r="E461" s="5">
        <v>44895</v>
      </c>
      <c r="F461" s="4">
        <v>1527</v>
      </c>
      <c r="G461" s="4">
        <f t="shared" si="7"/>
        <v>0</v>
      </c>
    </row>
    <row r="462" spans="1:7" x14ac:dyDescent="0.25">
      <c r="A462" s="3" t="s">
        <v>435</v>
      </c>
      <c r="B462" s="7" t="s">
        <v>1193</v>
      </c>
      <c r="C462" s="4">
        <v>4980</v>
      </c>
      <c r="D462" s="5">
        <v>44562</v>
      </c>
      <c r="E462" s="5">
        <v>44926</v>
      </c>
      <c r="F462" s="4">
        <v>6494.73</v>
      </c>
      <c r="G462" s="4">
        <f t="shared" si="7"/>
        <v>-1514.7299999999996</v>
      </c>
    </row>
    <row r="463" spans="1:7" ht="45" x14ac:dyDescent="0.25">
      <c r="A463" s="6" t="s">
        <v>436</v>
      </c>
      <c r="B463" s="9" t="s">
        <v>1010</v>
      </c>
      <c r="C463" s="4">
        <v>30897.439999999999</v>
      </c>
      <c r="D463" s="5">
        <v>44578</v>
      </c>
      <c r="E463" s="5">
        <v>44926</v>
      </c>
      <c r="F463" s="4">
        <v>0</v>
      </c>
      <c r="G463" s="4">
        <f t="shared" si="7"/>
        <v>30897.439999999999</v>
      </c>
    </row>
    <row r="464" spans="1:7" ht="45" x14ac:dyDescent="0.25">
      <c r="A464" s="3" t="s">
        <v>437</v>
      </c>
      <c r="B464" s="7" t="s">
        <v>1411</v>
      </c>
      <c r="C464" s="4">
        <v>766.08</v>
      </c>
      <c r="D464" s="5">
        <v>44840</v>
      </c>
      <c r="E464" s="5">
        <v>44926</v>
      </c>
      <c r="F464" s="4">
        <v>0</v>
      </c>
      <c r="G464" s="4">
        <f t="shared" si="7"/>
        <v>766.08</v>
      </c>
    </row>
    <row r="465" spans="1:7" ht="45" x14ac:dyDescent="0.25">
      <c r="A465" s="6" t="s">
        <v>438</v>
      </c>
      <c r="B465" s="9" t="s">
        <v>1011</v>
      </c>
      <c r="C465" s="4">
        <v>648</v>
      </c>
      <c r="D465" s="5">
        <v>44680</v>
      </c>
      <c r="E465" s="5">
        <v>44926</v>
      </c>
      <c r="F465" s="4">
        <v>0</v>
      </c>
      <c r="G465" s="4">
        <f t="shared" si="7"/>
        <v>648</v>
      </c>
    </row>
    <row r="466" spans="1:7" ht="165" x14ac:dyDescent="0.25">
      <c r="A466" s="3" t="s">
        <v>439</v>
      </c>
      <c r="B466" s="7" t="s">
        <v>1412</v>
      </c>
      <c r="C466" s="4">
        <v>344.04</v>
      </c>
      <c r="D466" s="5">
        <v>44763</v>
      </c>
      <c r="E466" s="5">
        <v>44926</v>
      </c>
      <c r="F466" s="4">
        <v>282</v>
      </c>
      <c r="G466" s="4">
        <f t="shared" si="7"/>
        <v>62.04000000000002</v>
      </c>
    </row>
    <row r="467" spans="1:7" ht="60" x14ac:dyDescent="0.25">
      <c r="A467" s="6" t="s">
        <v>440</v>
      </c>
      <c r="B467" s="9" t="s">
        <v>1012</v>
      </c>
      <c r="C467" s="4">
        <v>3900.96</v>
      </c>
      <c r="D467" s="5">
        <v>44769</v>
      </c>
      <c r="E467" s="5">
        <v>44926</v>
      </c>
      <c r="F467" s="4">
        <v>1950.48</v>
      </c>
      <c r="G467" s="4">
        <f t="shared" si="7"/>
        <v>1950.48</v>
      </c>
    </row>
    <row r="468" spans="1:7" ht="45" x14ac:dyDescent="0.25">
      <c r="A468" s="3" t="s">
        <v>441</v>
      </c>
      <c r="B468" s="7" t="s">
        <v>1413</v>
      </c>
      <c r="C468" s="4">
        <v>23665.07</v>
      </c>
      <c r="D468" s="5">
        <v>44894</v>
      </c>
      <c r="E468" s="5">
        <v>44926</v>
      </c>
      <c r="F468" s="4">
        <v>23665.07</v>
      </c>
      <c r="G468" s="4">
        <f t="shared" si="7"/>
        <v>0</v>
      </c>
    </row>
    <row r="469" spans="1:7" ht="45" x14ac:dyDescent="0.25">
      <c r="A469" s="6" t="s">
        <v>442</v>
      </c>
      <c r="B469" s="9" t="s">
        <v>1013</v>
      </c>
      <c r="C469" s="4">
        <v>21528.42</v>
      </c>
      <c r="D469" s="5">
        <v>44562</v>
      </c>
      <c r="E469" s="5">
        <v>44926</v>
      </c>
      <c r="F469" s="4">
        <v>19639.96</v>
      </c>
      <c r="G469" s="4">
        <f t="shared" si="7"/>
        <v>1888.4599999999991</v>
      </c>
    </row>
    <row r="470" spans="1:7" ht="45" x14ac:dyDescent="0.25">
      <c r="A470" s="3" t="s">
        <v>443</v>
      </c>
      <c r="B470" s="7" t="s">
        <v>1414</v>
      </c>
      <c r="C470" s="4">
        <v>1300</v>
      </c>
      <c r="D470" s="5">
        <v>44638</v>
      </c>
      <c r="E470" s="5">
        <v>44926</v>
      </c>
      <c r="F470" s="4">
        <v>650</v>
      </c>
      <c r="G470" s="4">
        <f t="shared" si="7"/>
        <v>650</v>
      </c>
    </row>
    <row r="471" spans="1:7" ht="45" x14ac:dyDescent="0.25">
      <c r="A471" s="6" t="s">
        <v>444</v>
      </c>
      <c r="B471" s="9" t="s">
        <v>1014</v>
      </c>
      <c r="C471" s="4">
        <v>2285.02</v>
      </c>
      <c r="D471" s="5">
        <v>44658</v>
      </c>
      <c r="E471" s="5">
        <v>44926</v>
      </c>
      <c r="F471" s="4">
        <v>2258.2800000000002</v>
      </c>
      <c r="G471" s="4">
        <f t="shared" si="7"/>
        <v>26.739999999999782</v>
      </c>
    </row>
    <row r="472" spans="1:7" ht="45" x14ac:dyDescent="0.25">
      <c r="A472" s="3" t="s">
        <v>445</v>
      </c>
      <c r="B472" s="7" t="s">
        <v>1415</v>
      </c>
      <c r="C472" s="4">
        <v>7254</v>
      </c>
      <c r="D472" s="5">
        <v>44562</v>
      </c>
      <c r="E472" s="5">
        <v>44926</v>
      </c>
      <c r="F472" s="4">
        <v>5747.4</v>
      </c>
      <c r="G472" s="4">
        <f t="shared" si="7"/>
        <v>1506.6000000000004</v>
      </c>
    </row>
    <row r="473" spans="1:7" ht="30" x14ac:dyDescent="0.25">
      <c r="A473" s="6" t="s">
        <v>446</v>
      </c>
      <c r="B473" s="9" t="s">
        <v>1015</v>
      </c>
      <c r="C473" s="4">
        <v>3000</v>
      </c>
      <c r="D473" s="5">
        <v>44692</v>
      </c>
      <c r="E473" s="5">
        <v>44926</v>
      </c>
      <c r="F473" s="4">
        <v>1879.69</v>
      </c>
      <c r="G473" s="4">
        <f t="shared" si="7"/>
        <v>1120.31</v>
      </c>
    </row>
    <row r="474" spans="1:7" ht="30" x14ac:dyDescent="0.25">
      <c r="A474" s="3" t="s">
        <v>447</v>
      </c>
      <c r="B474" s="7" t="s">
        <v>1416</v>
      </c>
      <c r="C474" s="4">
        <v>20059.759999999998</v>
      </c>
      <c r="D474" s="5">
        <v>44894</v>
      </c>
      <c r="E474" s="5">
        <v>44926</v>
      </c>
      <c r="F474" s="4">
        <v>20059.759999999998</v>
      </c>
      <c r="G474" s="4">
        <f t="shared" si="7"/>
        <v>0</v>
      </c>
    </row>
    <row r="475" spans="1:7" ht="30" x14ac:dyDescent="0.25">
      <c r="A475" s="6" t="s">
        <v>448</v>
      </c>
      <c r="B475" s="9" t="s">
        <v>1016</v>
      </c>
      <c r="C475" s="4">
        <v>486</v>
      </c>
      <c r="D475" s="5">
        <v>44740</v>
      </c>
      <c r="E475" s="5">
        <v>44926</v>
      </c>
      <c r="F475" s="4">
        <v>486</v>
      </c>
      <c r="G475" s="4">
        <f t="shared" si="7"/>
        <v>0</v>
      </c>
    </row>
    <row r="476" spans="1:7" ht="30" x14ac:dyDescent="0.25">
      <c r="A476" s="6" t="s">
        <v>449</v>
      </c>
      <c r="B476" s="9" t="s">
        <v>1017</v>
      </c>
      <c r="C476" s="4">
        <v>752</v>
      </c>
      <c r="D476" s="5">
        <v>44579</v>
      </c>
      <c r="E476" s="5">
        <v>44926</v>
      </c>
      <c r="F476" s="4">
        <v>752</v>
      </c>
      <c r="G476" s="4">
        <f t="shared" si="7"/>
        <v>0</v>
      </c>
    </row>
    <row r="477" spans="1:7" ht="60" x14ac:dyDescent="0.25">
      <c r="A477" s="6" t="s">
        <v>450</v>
      </c>
      <c r="B477" s="9" t="s">
        <v>1018</v>
      </c>
      <c r="C477" s="4">
        <v>8000</v>
      </c>
      <c r="D477" s="5">
        <v>44840</v>
      </c>
      <c r="E477" s="5">
        <v>44926</v>
      </c>
      <c r="F477" s="4">
        <v>2560</v>
      </c>
      <c r="G477" s="4">
        <f t="shared" si="7"/>
        <v>5440</v>
      </c>
    </row>
    <row r="478" spans="1:7" ht="45" x14ac:dyDescent="0.25">
      <c r="A478" s="3" t="s">
        <v>451</v>
      </c>
      <c r="B478" s="7" t="s">
        <v>1417</v>
      </c>
      <c r="C478" s="4">
        <v>26670</v>
      </c>
      <c r="D478" s="5">
        <v>44562</v>
      </c>
      <c r="E478" s="5">
        <v>44926</v>
      </c>
      <c r="F478" s="4">
        <v>3810</v>
      </c>
      <c r="G478" s="4">
        <f t="shared" si="7"/>
        <v>22860</v>
      </c>
    </row>
    <row r="479" spans="1:7" ht="30" x14ac:dyDescent="0.25">
      <c r="A479" s="6" t="s">
        <v>452</v>
      </c>
      <c r="B479" s="9" t="s">
        <v>1019</v>
      </c>
      <c r="C479" s="4">
        <v>252.56</v>
      </c>
      <c r="D479" s="5">
        <v>44812</v>
      </c>
      <c r="E479" s="5">
        <v>44926</v>
      </c>
      <c r="F479" s="4">
        <v>252.56</v>
      </c>
      <c r="G479" s="4">
        <f t="shared" si="7"/>
        <v>0</v>
      </c>
    </row>
    <row r="480" spans="1:7" ht="45" x14ac:dyDescent="0.25">
      <c r="A480" s="3" t="s">
        <v>453</v>
      </c>
      <c r="B480" s="7" t="s">
        <v>1418</v>
      </c>
      <c r="C480" s="4">
        <v>287</v>
      </c>
      <c r="D480" s="5">
        <v>44782</v>
      </c>
      <c r="E480" s="5">
        <v>44926</v>
      </c>
      <c r="F480" s="4">
        <v>287</v>
      </c>
      <c r="G480" s="4">
        <f t="shared" si="7"/>
        <v>0</v>
      </c>
    </row>
    <row r="481" spans="1:7" ht="45" x14ac:dyDescent="0.25">
      <c r="A481" s="6" t="s">
        <v>454</v>
      </c>
      <c r="B481" s="9" t="s">
        <v>1020</v>
      </c>
      <c r="C481" s="4">
        <v>5698.2</v>
      </c>
      <c r="D481" s="5">
        <v>44840</v>
      </c>
      <c r="E481" s="5">
        <v>44926</v>
      </c>
      <c r="F481" s="4">
        <v>5697.84</v>
      </c>
      <c r="G481" s="4">
        <f t="shared" si="7"/>
        <v>0.35999999999967258</v>
      </c>
    </row>
    <row r="482" spans="1:7" ht="30" x14ac:dyDescent="0.25">
      <c r="A482" s="3" t="s">
        <v>455</v>
      </c>
      <c r="B482" s="7" t="s">
        <v>1419</v>
      </c>
      <c r="C482" s="4">
        <v>2400</v>
      </c>
      <c r="D482" s="5">
        <v>44718</v>
      </c>
      <c r="E482" s="5">
        <v>44926</v>
      </c>
      <c r="F482" s="4">
        <v>0</v>
      </c>
      <c r="G482" s="4">
        <f t="shared" si="7"/>
        <v>2400</v>
      </c>
    </row>
    <row r="483" spans="1:7" ht="45" x14ac:dyDescent="0.25">
      <c r="A483" s="6" t="s">
        <v>456</v>
      </c>
      <c r="B483" s="9" t="s">
        <v>1021</v>
      </c>
      <c r="C483" s="4">
        <v>1480</v>
      </c>
      <c r="D483" s="5">
        <v>44638</v>
      </c>
      <c r="E483" s="5">
        <v>44926</v>
      </c>
      <c r="F483" s="4">
        <v>740</v>
      </c>
      <c r="G483" s="4">
        <f t="shared" si="7"/>
        <v>740</v>
      </c>
    </row>
    <row r="484" spans="1:7" ht="45" x14ac:dyDescent="0.25">
      <c r="A484" s="3" t="s">
        <v>457</v>
      </c>
      <c r="B484" s="7" t="s">
        <v>1420</v>
      </c>
      <c r="C484" s="4">
        <v>1425.6</v>
      </c>
      <c r="D484" s="5">
        <v>44875</v>
      </c>
      <c r="E484" s="5">
        <v>44926</v>
      </c>
      <c r="F484" s="4">
        <v>1425.6</v>
      </c>
      <c r="G484" s="4">
        <f t="shared" si="7"/>
        <v>0</v>
      </c>
    </row>
    <row r="485" spans="1:7" ht="45" x14ac:dyDescent="0.25">
      <c r="A485" s="6" t="s">
        <v>458</v>
      </c>
      <c r="B485" s="9" t="s">
        <v>1022</v>
      </c>
      <c r="C485" s="4">
        <v>23200</v>
      </c>
      <c r="D485" s="5">
        <v>44757</v>
      </c>
      <c r="E485" s="5">
        <v>44926</v>
      </c>
      <c r="F485" s="4">
        <v>19256</v>
      </c>
      <c r="G485" s="4">
        <f t="shared" si="7"/>
        <v>3944</v>
      </c>
    </row>
    <row r="486" spans="1:7" ht="30" x14ac:dyDescent="0.25">
      <c r="A486" s="3" t="s">
        <v>459</v>
      </c>
      <c r="B486" s="7" t="s">
        <v>1023</v>
      </c>
      <c r="C486" s="4">
        <v>2895</v>
      </c>
      <c r="D486" s="5">
        <v>44818</v>
      </c>
      <c r="E486" s="5">
        <v>44865</v>
      </c>
      <c r="F486" s="4">
        <v>2895</v>
      </c>
      <c r="G486" s="4">
        <f t="shared" si="7"/>
        <v>0</v>
      </c>
    </row>
    <row r="487" spans="1:7" ht="45" x14ac:dyDescent="0.25">
      <c r="A487" s="6" t="s">
        <v>460</v>
      </c>
      <c r="B487" s="9" t="s">
        <v>866</v>
      </c>
      <c r="C487" s="4">
        <v>10036.799999999999</v>
      </c>
      <c r="D487" s="5">
        <v>44875</v>
      </c>
      <c r="E487" s="5">
        <v>44926</v>
      </c>
      <c r="F487" s="4">
        <v>5018.3999999999996</v>
      </c>
      <c r="G487" s="4">
        <f t="shared" si="7"/>
        <v>5018.3999999999996</v>
      </c>
    </row>
    <row r="488" spans="1:7" ht="75" x14ac:dyDescent="0.25">
      <c r="A488" s="3" t="s">
        <v>461</v>
      </c>
      <c r="B488" s="7" t="s">
        <v>1421</v>
      </c>
      <c r="C488" s="4">
        <v>2500</v>
      </c>
      <c r="D488" s="5">
        <v>44562</v>
      </c>
      <c r="E488" s="5">
        <v>44926</v>
      </c>
      <c r="F488" s="4">
        <v>11600</v>
      </c>
      <c r="G488" s="4">
        <f t="shared" si="7"/>
        <v>-9100</v>
      </c>
    </row>
    <row r="489" spans="1:7" ht="45" x14ac:dyDescent="0.25">
      <c r="A489" s="6" t="s">
        <v>462</v>
      </c>
      <c r="B489" s="9" t="s">
        <v>1024</v>
      </c>
      <c r="C489" s="4">
        <v>30622.080000000002</v>
      </c>
      <c r="D489" s="5">
        <v>44562</v>
      </c>
      <c r="E489" s="5">
        <v>44926</v>
      </c>
      <c r="F489" s="4">
        <v>30622.080000000002</v>
      </c>
      <c r="G489" s="4">
        <f t="shared" si="7"/>
        <v>0</v>
      </c>
    </row>
    <row r="490" spans="1:7" ht="60" x14ac:dyDescent="0.25">
      <c r="A490" s="3" t="s">
        <v>463</v>
      </c>
      <c r="B490" s="7" t="s">
        <v>1422</v>
      </c>
      <c r="C490" s="4">
        <v>325</v>
      </c>
      <c r="D490" s="5">
        <v>44638</v>
      </c>
      <c r="E490" s="5">
        <v>44926</v>
      </c>
      <c r="F490" s="4">
        <v>325</v>
      </c>
      <c r="G490" s="4">
        <f t="shared" si="7"/>
        <v>0</v>
      </c>
    </row>
    <row r="491" spans="1:7" ht="45" x14ac:dyDescent="0.25">
      <c r="A491" s="6" t="s">
        <v>464</v>
      </c>
      <c r="B491" s="9" t="s">
        <v>1026</v>
      </c>
      <c r="C491" s="4">
        <v>14152</v>
      </c>
      <c r="D491" s="5">
        <v>44562</v>
      </c>
      <c r="E491" s="5">
        <v>44926</v>
      </c>
      <c r="F491" s="4">
        <v>2283.5300000000002</v>
      </c>
      <c r="G491" s="4">
        <f t="shared" si="7"/>
        <v>11868.47</v>
      </c>
    </row>
    <row r="492" spans="1:7" ht="45" x14ac:dyDescent="0.25">
      <c r="A492" s="3" t="s">
        <v>465</v>
      </c>
      <c r="B492" s="7" t="s">
        <v>1423</v>
      </c>
      <c r="C492" s="4">
        <v>6991.6</v>
      </c>
      <c r="D492" s="5">
        <v>44911</v>
      </c>
      <c r="E492" s="5">
        <v>44926</v>
      </c>
      <c r="F492" s="4">
        <v>6991.6</v>
      </c>
      <c r="G492" s="4">
        <f t="shared" si="7"/>
        <v>0</v>
      </c>
    </row>
    <row r="493" spans="1:7" ht="45" x14ac:dyDescent="0.25">
      <c r="A493" s="6" t="s">
        <v>466</v>
      </c>
      <c r="B493" s="9" t="s">
        <v>1027</v>
      </c>
      <c r="C493" s="4">
        <v>11949.28</v>
      </c>
      <c r="D493" s="5">
        <v>44562</v>
      </c>
      <c r="E493" s="5">
        <v>44926</v>
      </c>
      <c r="F493" s="4">
        <v>11949.28</v>
      </c>
      <c r="G493" s="4">
        <f t="shared" si="7"/>
        <v>0</v>
      </c>
    </row>
    <row r="494" spans="1:7" ht="135" x14ac:dyDescent="0.25">
      <c r="A494" s="3" t="s">
        <v>467</v>
      </c>
      <c r="B494" s="7" t="s">
        <v>1424</v>
      </c>
      <c r="C494" s="4">
        <v>800</v>
      </c>
      <c r="D494" s="5">
        <v>44851</v>
      </c>
      <c r="E494" s="5">
        <v>44895</v>
      </c>
      <c r="F494" s="4">
        <v>400</v>
      </c>
      <c r="G494" s="4">
        <f t="shared" si="7"/>
        <v>400</v>
      </c>
    </row>
    <row r="495" spans="1:7" ht="30" x14ac:dyDescent="0.25">
      <c r="A495" s="6" t="s">
        <v>468</v>
      </c>
      <c r="B495" s="9" t="s">
        <v>1028</v>
      </c>
      <c r="C495" s="4">
        <v>453.34</v>
      </c>
      <c r="D495" s="5">
        <v>44340</v>
      </c>
      <c r="E495" s="5">
        <v>44926</v>
      </c>
      <c r="F495" s="4">
        <v>226.67</v>
      </c>
      <c r="G495" s="4">
        <f t="shared" si="7"/>
        <v>226.67</v>
      </c>
    </row>
    <row r="496" spans="1:7" ht="45" x14ac:dyDescent="0.25">
      <c r="A496" s="3" t="s">
        <v>469</v>
      </c>
      <c r="B496" s="7" t="s">
        <v>1425</v>
      </c>
      <c r="C496" s="4">
        <v>33930</v>
      </c>
      <c r="D496" s="5">
        <v>44911</v>
      </c>
      <c r="E496" s="5">
        <v>44926</v>
      </c>
      <c r="F496" s="4">
        <v>33929.879999999997</v>
      </c>
      <c r="G496" s="4">
        <f t="shared" si="7"/>
        <v>0.12000000000261934</v>
      </c>
    </row>
    <row r="497" spans="1:7" ht="45" x14ac:dyDescent="0.25">
      <c r="A497" s="6" t="s">
        <v>470</v>
      </c>
      <c r="B497" s="9" t="s">
        <v>1030</v>
      </c>
      <c r="C497" s="4">
        <v>412.85</v>
      </c>
      <c r="D497" s="5">
        <v>44609</v>
      </c>
      <c r="E497" s="5">
        <v>44926</v>
      </c>
      <c r="F497" s="4">
        <v>376.8</v>
      </c>
      <c r="G497" s="4">
        <f t="shared" si="7"/>
        <v>36.050000000000011</v>
      </c>
    </row>
    <row r="498" spans="1:7" ht="60" x14ac:dyDescent="0.25">
      <c r="A498" s="3" t="s">
        <v>471</v>
      </c>
      <c r="B498" s="7" t="s">
        <v>1426</v>
      </c>
      <c r="C498" s="4">
        <v>1292.03</v>
      </c>
      <c r="D498" s="5">
        <v>44819</v>
      </c>
      <c r="E498" s="5">
        <v>44926</v>
      </c>
      <c r="F498" s="4">
        <v>0</v>
      </c>
      <c r="G498" s="4">
        <f t="shared" si="7"/>
        <v>1292.03</v>
      </c>
    </row>
    <row r="499" spans="1:7" ht="60" x14ac:dyDescent="0.25">
      <c r="A499" s="6" t="s">
        <v>472</v>
      </c>
      <c r="B499" s="9" t="s">
        <v>1031</v>
      </c>
      <c r="C499" s="4">
        <v>2570.38</v>
      </c>
      <c r="D499" s="5">
        <v>44727</v>
      </c>
      <c r="E499" s="5">
        <v>44926</v>
      </c>
      <c r="F499" s="4">
        <v>452.39</v>
      </c>
      <c r="G499" s="4">
        <f t="shared" si="7"/>
        <v>2117.9900000000002</v>
      </c>
    </row>
    <row r="500" spans="1:7" ht="60" x14ac:dyDescent="0.25">
      <c r="A500" s="6" t="s">
        <v>472</v>
      </c>
      <c r="B500" s="9" t="s">
        <v>1031</v>
      </c>
      <c r="C500" s="4">
        <v>2570.38</v>
      </c>
      <c r="D500" s="5">
        <v>44727</v>
      </c>
      <c r="E500" s="5">
        <v>44926</v>
      </c>
      <c r="F500" s="4">
        <v>452.39</v>
      </c>
      <c r="G500" s="4">
        <f t="shared" si="7"/>
        <v>2117.9900000000002</v>
      </c>
    </row>
    <row r="501" spans="1:7" ht="60" x14ac:dyDescent="0.25">
      <c r="A501" s="3" t="s">
        <v>472</v>
      </c>
      <c r="B501" s="7" t="s">
        <v>1427</v>
      </c>
      <c r="C501" s="4">
        <v>2570.38</v>
      </c>
      <c r="D501" s="5">
        <v>44727</v>
      </c>
      <c r="E501" s="5">
        <v>44926</v>
      </c>
      <c r="F501" s="4">
        <v>452.39</v>
      </c>
      <c r="G501" s="4">
        <f t="shared" si="7"/>
        <v>2117.9900000000002</v>
      </c>
    </row>
    <row r="502" spans="1:7" ht="45" x14ac:dyDescent="0.25">
      <c r="A502" s="6" t="s">
        <v>473</v>
      </c>
      <c r="B502" s="9" t="s">
        <v>796</v>
      </c>
      <c r="C502" s="4">
        <v>5024</v>
      </c>
      <c r="D502" s="5">
        <v>44769</v>
      </c>
      <c r="E502" s="5">
        <v>44926</v>
      </c>
      <c r="F502" s="4">
        <v>2512</v>
      </c>
      <c r="G502" s="4">
        <f t="shared" si="7"/>
        <v>2512</v>
      </c>
    </row>
    <row r="503" spans="1:7" ht="30" x14ac:dyDescent="0.25">
      <c r="A503" s="3" t="s">
        <v>474</v>
      </c>
      <c r="B503" s="7" t="s">
        <v>1428</v>
      </c>
      <c r="C503" s="4">
        <v>5000</v>
      </c>
      <c r="D503" s="5">
        <v>44708</v>
      </c>
      <c r="E503" s="5">
        <v>44926</v>
      </c>
      <c r="F503" s="4">
        <v>7176</v>
      </c>
      <c r="G503" s="4">
        <f t="shared" si="7"/>
        <v>-2176</v>
      </c>
    </row>
    <row r="504" spans="1:7" ht="45" x14ac:dyDescent="0.25">
      <c r="A504" s="6" t="s">
        <v>475</v>
      </c>
      <c r="B504" s="9" t="s">
        <v>1032</v>
      </c>
      <c r="C504" s="4">
        <v>33000</v>
      </c>
      <c r="D504" s="5">
        <v>44757</v>
      </c>
      <c r="E504" s="5">
        <v>44926</v>
      </c>
      <c r="F504" s="4">
        <v>30871.5</v>
      </c>
      <c r="G504" s="4">
        <f t="shared" si="7"/>
        <v>2128.5</v>
      </c>
    </row>
    <row r="505" spans="1:7" ht="45" x14ac:dyDescent="0.25">
      <c r="A505" s="3" t="s">
        <v>476</v>
      </c>
      <c r="B505" s="7" t="s">
        <v>1429</v>
      </c>
      <c r="C505" s="4">
        <v>4029.6</v>
      </c>
      <c r="D505" s="5">
        <v>44894</v>
      </c>
      <c r="E505" s="5">
        <v>44926</v>
      </c>
      <c r="F505" s="4">
        <v>4029.6</v>
      </c>
      <c r="G505" s="4">
        <f t="shared" si="7"/>
        <v>0</v>
      </c>
    </row>
    <row r="506" spans="1:7" ht="45" x14ac:dyDescent="0.25">
      <c r="A506" s="6" t="s">
        <v>477</v>
      </c>
      <c r="B506" s="9" t="s">
        <v>1033</v>
      </c>
      <c r="C506" s="4">
        <v>27013</v>
      </c>
      <c r="D506" s="5">
        <v>44562</v>
      </c>
      <c r="E506" s="5">
        <v>44926</v>
      </c>
      <c r="F506" s="4">
        <v>24152.799999999999</v>
      </c>
      <c r="G506" s="4">
        <f t="shared" si="7"/>
        <v>2860.2000000000007</v>
      </c>
    </row>
    <row r="507" spans="1:7" ht="45" x14ac:dyDescent="0.25">
      <c r="A507" s="3" t="s">
        <v>478</v>
      </c>
      <c r="B507" s="7" t="s">
        <v>1430</v>
      </c>
      <c r="C507" s="4">
        <v>20237.7</v>
      </c>
      <c r="D507" s="5">
        <v>44562</v>
      </c>
      <c r="E507" s="5">
        <v>44926</v>
      </c>
      <c r="F507" s="4">
        <v>20237.7</v>
      </c>
      <c r="G507" s="4">
        <f t="shared" si="7"/>
        <v>0</v>
      </c>
    </row>
    <row r="508" spans="1:7" ht="45" x14ac:dyDescent="0.25">
      <c r="A508" s="6" t="s">
        <v>479</v>
      </c>
      <c r="B508" s="9" t="s">
        <v>800</v>
      </c>
      <c r="C508" s="4">
        <v>3720</v>
      </c>
      <c r="D508" s="5">
        <v>44638</v>
      </c>
      <c r="E508" s="5">
        <v>44926</v>
      </c>
      <c r="F508" s="4">
        <v>1860</v>
      </c>
      <c r="G508" s="4">
        <f t="shared" si="7"/>
        <v>1860</v>
      </c>
    </row>
    <row r="509" spans="1:7" ht="45" x14ac:dyDescent="0.25">
      <c r="A509" s="3" t="s">
        <v>480</v>
      </c>
      <c r="B509" s="7" t="s">
        <v>1431</v>
      </c>
      <c r="C509" s="4">
        <v>10011.07</v>
      </c>
      <c r="D509" s="5">
        <v>44562</v>
      </c>
      <c r="E509" s="5">
        <v>44926</v>
      </c>
      <c r="F509" s="4">
        <v>9934.6</v>
      </c>
      <c r="G509" s="4">
        <f t="shared" si="7"/>
        <v>76.469999999999345</v>
      </c>
    </row>
    <row r="510" spans="1:7" ht="30" x14ac:dyDescent="0.25">
      <c r="A510" s="6" t="s">
        <v>481</v>
      </c>
      <c r="B510" s="9" t="s">
        <v>1034</v>
      </c>
      <c r="C510" s="4">
        <v>7018.77</v>
      </c>
      <c r="D510" s="5">
        <v>44904</v>
      </c>
      <c r="E510" s="5">
        <v>44926</v>
      </c>
      <c r="F510" s="4">
        <v>6838.8</v>
      </c>
      <c r="G510" s="4">
        <f t="shared" si="7"/>
        <v>179.97000000000025</v>
      </c>
    </row>
    <row r="511" spans="1:7" ht="45" x14ac:dyDescent="0.25">
      <c r="A511" s="3" t="s">
        <v>482</v>
      </c>
      <c r="B511" s="7" t="s">
        <v>1432</v>
      </c>
      <c r="C511" s="4">
        <v>1805</v>
      </c>
      <c r="D511" s="5">
        <v>44911</v>
      </c>
      <c r="E511" s="5">
        <v>44926</v>
      </c>
      <c r="F511" s="4">
        <v>0</v>
      </c>
      <c r="G511" s="4">
        <f t="shared" ref="G511:G574" si="8">C511-F511</f>
        <v>1805</v>
      </c>
    </row>
    <row r="512" spans="1:7" ht="45" x14ac:dyDescent="0.25">
      <c r="A512" s="6" t="s">
        <v>483</v>
      </c>
      <c r="B512" s="9" t="s">
        <v>1035</v>
      </c>
      <c r="C512" s="4">
        <v>9607.9500000000007</v>
      </c>
      <c r="D512" s="5">
        <v>44562</v>
      </c>
      <c r="E512" s="5">
        <v>44926</v>
      </c>
      <c r="F512" s="4">
        <v>4643.1000000000004</v>
      </c>
      <c r="G512" s="4">
        <f t="shared" si="8"/>
        <v>4964.8500000000004</v>
      </c>
    </row>
    <row r="513" spans="1:7" ht="45" x14ac:dyDescent="0.25">
      <c r="A513" s="3" t="s">
        <v>484</v>
      </c>
      <c r="B513" s="7" t="s">
        <v>1433</v>
      </c>
      <c r="C513" s="4">
        <v>8321.08</v>
      </c>
      <c r="D513" s="5">
        <v>44904</v>
      </c>
      <c r="E513" s="5">
        <v>44926</v>
      </c>
      <c r="F513" s="4">
        <v>8150.84</v>
      </c>
      <c r="G513" s="4">
        <f t="shared" si="8"/>
        <v>170.23999999999978</v>
      </c>
    </row>
    <row r="514" spans="1:7" x14ac:dyDescent="0.25">
      <c r="A514" s="6" t="s">
        <v>485</v>
      </c>
      <c r="B514" s="9" t="s">
        <v>1036</v>
      </c>
      <c r="C514" s="4">
        <v>8068.12</v>
      </c>
      <c r="D514" s="5">
        <v>44562</v>
      </c>
      <c r="E514" s="5">
        <v>44926</v>
      </c>
      <c r="F514" s="4">
        <v>7998.5</v>
      </c>
      <c r="G514" s="4">
        <f t="shared" si="8"/>
        <v>69.619999999999891</v>
      </c>
    </row>
    <row r="515" spans="1:7" ht="30" x14ac:dyDescent="0.25">
      <c r="A515" s="3" t="s">
        <v>486</v>
      </c>
      <c r="B515" s="7" t="s">
        <v>1201</v>
      </c>
      <c r="C515" s="4">
        <v>1277.5999999999999</v>
      </c>
      <c r="D515" s="5">
        <v>44769</v>
      </c>
      <c r="E515" s="5">
        <v>44926</v>
      </c>
      <c r="F515" s="4">
        <v>638.79999999999995</v>
      </c>
      <c r="G515" s="4">
        <f t="shared" si="8"/>
        <v>638.79999999999995</v>
      </c>
    </row>
    <row r="516" spans="1:7" ht="30" x14ac:dyDescent="0.25">
      <c r="A516" s="6" t="s">
        <v>487</v>
      </c>
      <c r="B516" s="9" t="s">
        <v>1037</v>
      </c>
      <c r="C516" s="4">
        <v>34427.43</v>
      </c>
      <c r="D516" s="5">
        <v>44562</v>
      </c>
      <c r="E516" s="5">
        <v>44926</v>
      </c>
      <c r="F516" s="4">
        <v>34400.26</v>
      </c>
      <c r="G516" s="4">
        <f t="shared" si="8"/>
        <v>27.169999999998254</v>
      </c>
    </row>
    <row r="517" spans="1:7" ht="75" x14ac:dyDescent="0.25">
      <c r="A517" s="3" t="s">
        <v>488</v>
      </c>
      <c r="B517" s="7" t="s">
        <v>1038</v>
      </c>
      <c r="C517" s="4">
        <v>12000</v>
      </c>
      <c r="D517" s="5">
        <v>44638</v>
      </c>
      <c r="E517" s="5">
        <v>44926</v>
      </c>
      <c r="F517" s="4">
        <v>12000</v>
      </c>
      <c r="G517" s="4">
        <f t="shared" si="8"/>
        <v>0</v>
      </c>
    </row>
    <row r="518" spans="1:7" ht="45" x14ac:dyDescent="0.25">
      <c r="A518" s="6" t="s">
        <v>489</v>
      </c>
      <c r="B518" s="9" t="s">
        <v>1039</v>
      </c>
      <c r="C518" s="4">
        <v>19744</v>
      </c>
      <c r="D518" s="5">
        <v>44757</v>
      </c>
      <c r="E518" s="5">
        <v>44926</v>
      </c>
      <c r="F518" s="4">
        <v>18361.919999999998</v>
      </c>
      <c r="G518" s="4">
        <f t="shared" si="8"/>
        <v>1382.0800000000017</v>
      </c>
    </row>
    <row r="519" spans="1:7" ht="45" x14ac:dyDescent="0.25">
      <c r="A519" s="3" t="s">
        <v>490</v>
      </c>
      <c r="B519" s="7" t="s">
        <v>1434</v>
      </c>
      <c r="C519" s="4">
        <v>4176</v>
      </c>
      <c r="D519" s="5">
        <v>44840</v>
      </c>
      <c r="E519" s="5">
        <v>44926</v>
      </c>
      <c r="F519" s="4">
        <v>4176</v>
      </c>
      <c r="G519" s="4">
        <f t="shared" si="8"/>
        <v>0</v>
      </c>
    </row>
    <row r="520" spans="1:7" ht="45" x14ac:dyDescent="0.25">
      <c r="A520" s="6" t="s">
        <v>491</v>
      </c>
      <c r="B520" s="9" t="s">
        <v>825</v>
      </c>
      <c r="C520" s="4">
        <v>19967.099999999999</v>
      </c>
      <c r="D520" s="5">
        <v>44562</v>
      </c>
      <c r="E520" s="5">
        <v>44926</v>
      </c>
      <c r="F520" s="4">
        <v>17623.5</v>
      </c>
      <c r="G520" s="4">
        <f t="shared" si="8"/>
        <v>2343.5999999999985</v>
      </c>
    </row>
    <row r="521" spans="1:7" ht="60" x14ac:dyDescent="0.25">
      <c r="A521" s="6" t="s">
        <v>492</v>
      </c>
      <c r="B521" s="9" t="s">
        <v>1040</v>
      </c>
      <c r="C521" s="4">
        <v>9828</v>
      </c>
      <c r="D521" s="5">
        <v>44594</v>
      </c>
      <c r="E521" s="5">
        <v>44926</v>
      </c>
      <c r="F521" s="4">
        <v>9760</v>
      </c>
      <c r="G521" s="4">
        <f t="shared" si="8"/>
        <v>68</v>
      </c>
    </row>
    <row r="522" spans="1:7" ht="30" x14ac:dyDescent="0.25">
      <c r="A522" s="6" t="s">
        <v>493</v>
      </c>
      <c r="B522" s="9" t="s">
        <v>1041</v>
      </c>
      <c r="C522" s="4">
        <v>894.96</v>
      </c>
      <c r="D522" s="5">
        <v>44904</v>
      </c>
      <c r="E522" s="5">
        <v>44926</v>
      </c>
      <c r="F522" s="4">
        <v>768.24</v>
      </c>
      <c r="G522" s="4">
        <f t="shared" si="8"/>
        <v>126.72000000000003</v>
      </c>
    </row>
    <row r="523" spans="1:7" ht="45" x14ac:dyDescent="0.25">
      <c r="A523" s="3" t="s">
        <v>494</v>
      </c>
      <c r="B523" s="7" t="s">
        <v>1435</v>
      </c>
      <c r="C523" s="4">
        <v>38367</v>
      </c>
      <c r="D523" s="5">
        <v>44757</v>
      </c>
      <c r="E523" s="5">
        <v>44926</v>
      </c>
      <c r="F523" s="4">
        <v>38367</v>
      </c>
      <c r="G523" s="4">
        <f t="shared" si="8"/>
        <v>0</v>
      </c>
    </row>
    <row r="524" spans="1:7" ht="60" x14ac:dyDescent="0.25">
      <c r="A524" s="6" t="s">
        <v>495</v>
      </c>
      <c r="B524" s="9" t="s">
        <v>1042</v>
      </c>
      <c r="C524" s="4">
        <v>7801.92</v>
      </c>
      <c r="D524" s="5">
        <v>44769</v>
      </c>
      <c r="E524" s="5">
        <v>44926</v>
      </c>
      <c r="F524" s="4">
        <v>3900.96</v>
      </c>
      <c r="G524" s="4">
        <f t="shared" si="8"/>
        <v>3900.96</v>
      </c>
    </row>
    <row r="525" spans="1:7" ht="30" x14ac:dyDescent="0.25">
      <c r="A525" s="3" t="s">
        <v>496</v>
      </c>
      <c r="B525" s="7" t="s">
        <v>1436</v>
      </c>
      <c r="C525" s="4">
        <v>31680</v>
      </c>
      <c r="D525" s="5">
        <v>44894</v>
      </c>
      <c r="E525" s="5">
        <v>44926</v>
      </c>
      <c r="F525" s="4">
        <v>15919.2</v>
      </c>
      <c r="G525" s="4">
        <f t="shared" si="8"/>
        <v>15760.8</v>
      </c>
    </row>
    <row r="526" spans="1:7" ht="30" x14ac:dyDescent="0.25">
      <c r="A526" s="6" t="s">
        <v>497</v>
      </c>
      <c r="B526" s="9" t="s">
        <v>1043</v>
      </c>
      <c r="C526" s="4">
        <v>10080.15</v>
      </c>
      <c r="D526" s="5">
        <v>44894</v>
      </c>
      <c r="E526" s="5">
        <v>44926</v>
      </c>
      <c r="F526" s="4">
        <v>2964.75</v>
      </c>
      <c r="G526" s="4">
        <f t="shared" si="8"/>
        <v>7115.4</v>
      </c>
    </row>
    <row r="527" spans="1:7" ht="45" x14ac:dyDescent="0.25">
      <c r="A527" s="3" t="s">
        <v>498</v>
      </c>
      <c r="B527" s="7" t="s">
        <v>1437</v>
      </c>
      <c r="C527" s="4">
        <v>1300</v>
      </c>
      <c r="D527" s="5">
        <v>44769</v>
      </c>
      <c r="E527" s="5">
        <v>44926</v>
      </c>
      <c r="F527" s="4">
        <v>650</v>
      </c>
      <c r="G527" s="4">
        <f t="shared" si="8"/>
        <v>650</v>
      </c>
    </row>
    <row r="528" spans="1:7" ht="30" x14ac:dyDescent="0.25">
      <c r="A528" s="6" t="s">
        <v>499</v>
      </c>
      <c r="B528" s="9" t="s">
        <v>1044</v>
      </c>
      <c r="C528" s="4">
        <v>10808</v>
      </c>
      <c r="D528" s="5">
        <v>44778</v>
      </c>
      <c r="E528" s="5">
        <v>44926</v>
      </c>
      <c r="F528" s="4">
        <v>10808</v>
      </c>
      <c r="G528" s="4">
        <f t="shared" si="8"/>
        <v>0</v>
      </c>
    </row>
    <row r="529" spans="1:7" ht="60" x14ac:dyDescent="0.25">
      <c r="A529" s="3" t="s">
        <v>500</v>
      </c>
      <c r="B529" s="7" t="s">
        <v>1438</v>
      </c>
      <c r="C529" s="4">
        <v>250</v>
      </c>
      <c r="D529" s="5">
        <v>44823</v>
      </c>
      <c r="E529" s="5">
        <v>44926</v>
      </c>
      <c r="F529" s="4">
        <v>250</v>
      </c>
      <c r="G529" s="4">
        <f t="shared" si="8"/>
        <v>0</v>
      </c>
    </row>
    <row r="530" spans="1:7" ht="90" x14ac:dyDescent="0.25">
      <c r="A530" s="6" t="s">
        <v>501</v>
      </c>
      <c r="B530" s="9" t="s">
        <v>1045</v>
      </c>
      <c r="C530" s="4">
        <v>12913.57</v>
      </c>
      <c r="D530" s="5">
        <v>44562</v>
      </c>
      <c r="E530" s="5">
        <v>44926</v>
      </c>
      <c r="F530" s="4">
        <v>4304.5200000000004</v>
      </c>
      <c r="G530" s="4">
        <f t="shared" si="8"/>
        <v>8609.0499999999993</v>
      </c>
    </row>
    <row r="531" spans="1:7" ht="45" x14ac:dyDescent="0.25">
      <c r="A531" s="3" t="s">
        <v>502</v>
      </c>
      <c r="B531" s="7" t="s">
        <v>1439</v>
      </c>
      <c r="C531" s="4">
        <v>25632.53</v>
      </c>
      <c r="D531" s="5">
        <v>44562</v>
      </c>
      <c r="E531" s="5">
        <v>44926</v>
      </c>
      <c r="F531" s="4">
        <v>25632.53</v>
      </c>
      <c r="G531" s="4">
        <f t="shared" si="8"/>
        <v>0</v>
      </c>
    </row>
    <row r="532" spans="1:7" ht="60" x14ac:dyDescent="0.25">
      <c r="A532" s="6" t="s">
        <v>503</v>
      </c>
      <c r="B532" s="9" t="s">
        <v>1047</v>
      </c>
      <c r="C532" s="4">
        <v>690</v>
      </c>
      <c r="D532" s="5">
        <v>43892</v>
      </c>
      <c r="E532" s="5">
        <v>44859</v>
      </c>
      <c r="F532" s="4">
        <v>230</v>
      </c>
      <c r="G532" s="4">
        <f t="shared" si="8"/>
        <v>460</v>
      </c>
    </row>
    <row r="533" spans="1:7" ht="45" x14ac:dyDescent="0.25">
      <c r="A533" s="3" t="s">
        <v>504</v>
      </c>
      <c r="B533" s="7" t="s">
        <v>1440</v>
      </c>
      <c r="C533" s="4">
        <v>5925.76</v>
      </c>
      <c r="D533" s="5">
        <v>44562</v>
      </c>
      <c r="E533" s="5">
        <v>44926</v>
      </c>
      <c r="F533" s="4">
        <v>5867.84</v>
      </c>
      <c r="G533" s="4">
        <f t="shared" si="8"/>
        <v>57.920000000000073</v>
      </c>
    </row>
    <row r="534" spans="1:7" ht="45" x14ac:dyDescent="0.25">
      <c r="A534" s="6" t="s">
        <v>505</v>
      </c>
      <c r="B534" s="9" t="s">
        <v>1048</v>
      </c>
      <c r="C534" s="4">
        <v>27840</v>
      </c>
      <c r="D534" s="5">
        <v>44630</v>
      </c>
      <c r="E534" s="5">
        <v>44926</v>
      </c>
      <c r="F534" s="4">
        <v>27840</v>
      </c>
      <c r="G534" s="4">
        <f t="shared" si="8"/>
        <v>0</v>
      </c>
    </row>
    <row r="535" spans="1:7" ht="45" x14ac:dyDescent="0.25">
      <c r="A535" s="3" t="s">
        <v>506</v>
      </c>
      <c r="B535" s="7" t="s">
        <v>1441</v>
      </c>
      <c r="C535" s="4">
        <v>3532.36</v>
      </c>
      <c r="D535" s="5">
        <v>44562</v>
      </c>
      <c r="E535" s="5">
        <v>44926</v>
      </c>
      <c r="F535" s="4">
        <v>3238</v>
      </c>
      <c r="G535" s="4">
        <f t="shared" si="8"/>
        <v>294.36000000000013</v>
      </c>
    </row>
    <row r="536" spans="1:7" ht="30" x14ac:dyDescent="0.25">
      <c r="A536" s="6" t="s">
        <v>507</v>
      </c>
      <c r="B536" s="9" t="s">
        <v>1049</v>
      </c>
      <c r="C536" s="4">
        <v>1143.18</v>
      </c>
      <c r="D536" s="5">
        <v>44812</v>
      </c>
      <c r="E536" s="5">
        <v>44926</v>
      </c>
      <c r="F536" s="4">
        <v>1143.18</v>
      </c>
      <c r="G536" s="4">
        <f t="shared" si="8"/>
        <v>0</v>
      </c>
    </row>
    <row r="537" spans="1:7" ht="45" x14ac:dyDescent="0.25">
      <c r="A537" s="3" t="s">
        <v>508</v>
      </c>
      <c r="B537" s="7" t="s">
        <v>1442</v>
      </c>
      <c r="C537" s="4">
        <v>7351.96</v>
      </c>
      <c r="D537" s="5">
        <v>44562</v>
      </c>
      <c r="E537" s="5">
        <v>44926</v>
      </c>
      <c r="F537" s="4">
        <v>7351.96</v>
      </c>
      <c r="G537" s="4">
        <f t="shared" si="8"/>
        <v>0</v>
      </c>
    </row>
    <row r="538" spans="1:7" ht="60" x14ac:dyDescent="0.25">
      <c r="A538" s="6" t="s">
        <v>509</v>
      </c>
      <c r="B538" s="9" t="s">
        <v>1051</v>
      </c>
      <c r="C538" s="4">
        <v>2015</v>
      </c>
      <c r="D538" s="5">
        <v>44620</v>
      </c>
      <c r="E538" s="5">
        <v>44926</v>
      </c>
      <c r="F538" s="4">
        <v>2015</v>
      </c>
      <c r="G538" s="4">
        <f t="shared" si="8"/>
        <v>0</v>
      </c>
    </row>
    <row r="539" spans="1:7" ht="45" x14ac:dyDescent="0.25">
      <c r="A539" s="3" t="s">
        <v>510</v>
      </c>
      <c r="B539" s="7" t="s">
        <v>1443</v>
      </c>
      <c r="C539" s="4">
        <v>2909.57</v>
      </c>
      <c r="D539" s="5">
        <v>44764</v>
      </c>
      <c r="E539" s="5">
        <v>44926</v>
      </c>
      <c r="F539" s="4">
        <v>2828.75</v>
      </c>
      <c r="G539" s="4">
        <f t="shared" si="8"/>
        <v>80.820000000000164</v>
      </c>
    </row>
    <row r="540" spans="1:7" ht="30" x14ac:dyDescent="0.25">
      <c r="A540" s="6" t="s">
        <v>511</v>
      </c>
      <c r="B540" s="9" t="s">
        <v>1052</v>
      </c>
      <c r="C540" s="4">
        <v>20655.599999999999</v>
      </c>
      <c r="D540" s="5">
        <v>373612</v>
      </c>
      <c r="E540" s="5">
        <v>44926</v>
      </c>
      <c r="F540" s="4">
        <v>0</v>
      </c>
      <c r="G540" s="4">
        <f t="shared" si="8"/>
        <v>20655.599999999999</v>
      </c>
    </row>
    <row r="541" spans="1:7" ht="30" x14ac:dyDescent="0.25">
      <c r="A541" s="3" t="s">
        <v>512</v>
      </c>
      <c r="B541" s="7" t="s">
        <v>1444</v>
      </c>
      <c r="C541" s="4">
        <v>1144</v>
      </c>
      <c r="D541" s="5">
        <v>44812</v>
      </c>
      <c r="E541" s="5">
        <v>44926</v>
      </c>
      <c r="F541" s="4">
        <v>1144</v>
      </c>
      <c r="G541" s="4">
        <f t="shared" si="8"/>
        <v>0</v>
      </c>
    </row>
    <row r="542" spans="1:7" ht="75" x14ac:dyDescent="0.25">
      <c r="A542" s="6" t="s">
        <v>513</v>
      </c>
      <c r="B542" s="9" t="s">
        <v>1053</v>
      </c>
      <c r="C542" s="4">
        <v>535</v>
      </c>
      <c r="D542" s="5">
        <v>44516</v>
      </c>
      <c r="E542" s="5">
        <v>44880</v>
      </c>
      <c r="F542" s="4">
        <v>0</v>
      </c>
      <c r="G542" s="4">
        <f t="shared" si="8"/>
        <v>535</v>
      </c>
    </row>
    <row r="543" spans="1:7" ht="30" x14ac:dyDescent="0.25">
      <c r="A543" s="3" t="s">
        <v>514</v>
      </c>
      <c r="B543" s="7" t="s">
        <v>1054</v>
      </c>
      <c r="C543" s="4">
        <v>282</v>
      </c>
      <c r="D543" s="5">
        <v>44662</v>
      </c>
      <c r="E543" s="5">
        <v>44926</v>
      </c>
      <c r="F543" s="4">
        <v>282</v>
      </c>
      <c r="G543" s="4">
        <f t="shared" si="8"/>
        <v>0</v>
      </c>
    </row>
    <row r="544" spans="1:7" ht="45" x14ac:dyDescent="0.25">
      <c r="A544" s="6" t="s">
        <v>515</v>
      </c>
      <c r="B544" s="9" t="s">
        <v>1055</v>
      </c>
      <c r="C544" s="4">
        <v>22626.12</v>
      </c>
      <c r="D544" s="5">
        <v>44562</v>
      </c>
      <c r="E544" s="5">
        <v>44926</v>
      </c>
      <c r="F544" s="4">
        <v>22626.12</v>
      </c>
      <c r="G544" s="4">
        <f t="shared" si="8"/>
        <v>0</v>
      </c>
    </row>
    <row r="545" spans="1:7" ht="45" x14ac:dyDescent="0.25">
      <c r="A545" s="3" t="s">
        <v>516</v>
      </c>
      <c r="B545" s="7" t="s">
        <v>1445</v>
      </c>
      <c r="C545" s="4">
        <v>21616</v>
      </c>
      <c r="D545" s="5">
        <v>44809</v>
      </c>
      <c r="E545" s="5">
        <v>44926</v>
      </c>
      <c r="F545" s="4">
        <v>21616</v>
      </c>
      <c r="G545" s="4">
        <f t="shared" si="8"/>
        <v>0</v>
      </c>
    </row>
    <row r="546" spans="1:7" ht="45" x14ac:dyDescent="0.25">
      <c r="A546" s="6" t="s">
        <v>517</v>
      </c>
      <c r="B546" s="9" t="s">
        <v>1057</v>
      </c>
      <c r="C546" s="4">
        <v>16149.45</v>
      </c>
      <c r="D546" s="5">
        <v>44769</v>
      </c>
      <c r="E546" s="5">
        <v>44926</v>
      </c>
      <c r="F546" s="4">
        <v>16149.45</v>
      </c>
      <c r="G546" s="4">
        <f t="shared" si="8"/>
        <v>0</v>
      </c>
    </row>
    <row r="547" spans="1:7" ht="45" x14ac:dyDescent="0.25">
      <c r="A547" s="6" t="s">
        <v>518</v>
      </c>
      <c r="B547" s="9" t="s">
        <v>1058</v>
      </c>
      <c r="C547" s="4">
        <v>8640</v>
      </c>
      <c r="D547" s="5">
        <v>44594</v>
      </c>
      <c r="E547" s="5">
        <v>44926</v>
      </c>
      <c r="F547" s="4">
        <v>8640</v>
      </c>
      <c r="G547" s="4">
        <f t="shared" si="8"/>
        <v>0</v>
      </c>
    </row>
    <row r="548" spans="1:7" ht="30" x14ac:dyDescent="0.25">
      <c r="A548" s="6" t="s">
        <v>519</v>
      </c>
      <c r="B548" s="9" t="s">
        <v>1025</v>
      </c>
      <c r="C548" s="4">
        <v>977.2</v>
      </c>
      <c r="D548" s="5">
        <v>44705</v>
      </c>
      <c r="E548" s="5">
        <v>44926</v>
      </c>
      <c r="F548" s="4">
        <v>977.2</v>
      </c>
      <c r="G548" s="4">
        <f t="shared" si="8"/>
        <v>0</v>
      </c>
    </row>
    <row r="549" spans="1:7" ht="30" x14ac:dyDescent="0.25">
      <c r="A549" s="3" t="s">
        <v>520</v>
      </c>
      <c r="B549" s="7" t="s">
        <v>1446</v>
      </c>
      <c r="C549" s="4">
        <v>6142.43</v>
      </c>
      <c r="D549" s="5">
        <v>44819</v>
      </c>
      <c r="E549" s="5">
        <v>44926</v>
      </c>
      <c r="F549" s="4">
        <v>4041.07</v>
      </c>
      <c r="G549" s="4">
        <f t="shared" si="8"/>
        <v>2101.36</v>
      </c>
    </row>
    <row r="550" spans="1:7" ht="45" x14ac:dyDescent="0.25">
      <c r="A550" s="6" t="s">
        <v>521</v>
      </c>
      <c r="B550" s="9" t="s">
        <v>1059</v>
      </c>
      <c r="C550" s="4">
        <v>31050</v>
      </c>
      <c r="D550" s="5">
        <v>44609</v>
      </c>
      <c r="E550" s="5">
        <v>44926</v>
      </c>
      <c r="F550" s="4">
        <v>31050</v>
      </c>
      <c r="G550" s="4">
        <f t="shared" si="8"/>
        <v>0</v>
      </c>
    </row>
    <row r="551" spans="1:7" ht="45" x14ac:dyDescent="0.25">
      <c r="A551" s="6" t="s">
        <v>522</v>
      </c>
      <c r="B551" s="9" t="s">
        <v>1060</v>
      </c>
      <c r="C551" s="4">
        <v>6423.3</v>
      </c>
      <c r="D551" s="5">
        <v>44630</v>
      </c>
      <c r="E551" s="5">
        <v>44926</v>
      </c>
      <c r="F551" s="4">
        <v>6423.3</v>
      </c>
      <c r="G551" s="4">
        <f t="shared" si="8"/>
        <v>0</v>
      </c>
    </row>
    <row r="552" spans="1:7" ht="30" x14ac:dyDescent="0.25">
      <c r="A552" s="6" t="s">
        <v>523</v>
      </c>
      <c r="B552" s="9" t="s">
        <v>1061</v>
      </c>
      <c r="C552" s="4">
        <v>3169.06</v>
      </c>
      <c r="D552" s="5">
        <v>44867</v>
      </c>
      <c r="E552" s="5">
        <v>44926</v>
      </c>
      <c r="F552" s="4">
        <v>0</v>
      </c>
      <c r="G552" s="4">
        <f t="shared" si="8"/>
        <v>3169.06</v>
      </c>
    </row>
    <row r="553" spans="1:7" ht="45" x14ac:dyDescent="0.25">
      <c r="A553" s="3" t="s">
        <v>524</v>
      </c>
      <c r="B553" s="7" t="s">
        <v>1447</v>
      </c>
      <c r="C553" s="4">
        <v>29400</v>
      </c>
      <c r="D553" s="5">
        <v>44562</v>
      </c>
      <c r="E553" s="5">
        <v>44926</v>
      </c>
      <c r="F553" s="4">
        <v>19177.5</v>
      </c>
      <c r="G553" s="4">
        <f t="shared" si="8"/>
        <v>10222.5</v>
      </c>
    </row>
    <row r="554" spans="1:7" ht="45" x14ac:dyDescent="0.25">
      <c r="A554" s="6" t="s">
        <v>525</v>
      </c>
      <c r="B554" s="9" t="s">
        <v>1062</v>
      </c>
      <c r="C554" s="4">
        <v>1863.65</v>
      </c>
      <c r="D554" s="5">
        <v>44817</v>
      </c>
      <c r="E554" s="5">
        <v>44926</v>
      </c>
      <c r="F554" s="4">
        <v>1256.5899999999999</v>
      </c>
      <c r="G554" s="4">
        <f t="shared" si="8"/>
        <v>607.06000000000017</v>
      </c>
    </row>
    <row r="555" spans="1:7" ht="45" x14ac:dyDescent="0.25">
      <c r="A555" s="6" t="s">
        <v>526</v>
      </c>
      <c r="B555" s="9" t="s">
        <v>1063</v>
      </c>
      <c r="C555" s="4">
        <v>3830.4</v>
      </c>
      <c r="D555" s="5">
        <v>44594</v>
      </c>
      <c r="E555" s="5">
        <v>44926</v>
      </c>
      <c r="F555" s="4">
        <v>3830.84</v>
      </c>
      <c r="G555" s="4">
        <f t="shared" si="8"/>
        <v>-0.44000000000005457</v>
      </c>
    </row>
    <row r="556" spans="1:7" ht="45" x14ac:dyDescent="0.25">
      <c r="A556" s="6" t="s">
        <v>527</v>
      </c>
      <c r="B556" s="9" t="s">
        <v>1064</v>
      </c>
      <c r="C556" s="4">
        <v>10011.07</v>
      </c>
      <c r="D556" s="5">
        <v>44609</v>
      </c>
      <c r="E556" s="5">
        <v>44926</v>
      </c>
      <c r="F556" s="4">
        <v>9170.4</v>
      </c>
      <c r="G556" s="4">
        <f t="shared" si="8"/>
        <v>840.67000000000007</v>
      </c>
    </row>
    <row r="557" spans="1:7" ht="45" x14ac:dyDescent="0.25">
      <c r="A557" s="3" t="s">
        <v>528</v>
      </c>
      <c r="B557" s="7" t="s">
        <v>1448</v>
      </c>
      <c r="C557" s="4">
        <v>3768</v>
      </c>
      <c r="D557" s="5">
        <v>44769</v>
      </c>
      <c r="E557" s="5">
        <v>44926</v>
      </c>
      <c r="F557" s="4">
        <v>1884</v>
      </c>
      <c r="G557" s="4">
        <f t="shared" si="8"/>
        <v>1884</v>
      </c>
    </row>
    <row r="558" spans="1:7" ht="45" x14ac:dyDescent="0.25">
      <c r="A558" s="6" t="s">
        <v>529</v>
      </c>
      <c r="B558" s="9" t="s">
        <v>1065</v>
      </c>
      <c r="C558" s="4">
        <v>12700</v>
      </c>
      <c r="D558" s="5">
        <v>44609</v>
      </c>
      <c r="E558" s="5">
        <v>44926</v>
      </c>
      <c r="F558" s="4">
        <v>5080</v>
      </c>
      <c r="G558" s="4">
        <f t="shared" si="8"/>
        <v>7620</v>
      </c>
    </row>
    <row r="559" spans="1:7" ht="45" x14ac:dyDescent="0.25">
      <c r="A559" s="3" t="s">
        <v>530</v>
      </c>
      <c r="B559" s="7" t="s">
        <v>1449</v>
      </c>
      <c r="C559" s="4">
        <v>2600</v>
      </c>
      <c r="D559" s="5">
        <v>44769</v>
      </c>
      <c r="E559" s="5">
        <v>44926</v>
      </c>
      <c r="F559" s="4">
        <v>1300</v>
      </c>
      <c r="G559" s="4">
        <f t="shared" si="8"/>
        <v>1300</v>
      </c>
    </row>
    <row r="560" spans="1:7" ht="45" x14ac:dyDescent="0.25">
      <c r="A560" s="6" t="s">
        <v>531</v>
      </c>
      <c r="B560" s="9" t="s">
        <v>805</v>
      </c>
      <c r="C560" s="4">
        <v>36850.14</v>
      </c>
      <c r="D560" s="5">
        <v>44562</v>
      </c>
      <c r="E560" s="5">
        <v>44926</v>
      </c>
      <c r="F560" s="4">
        <v>0</v>
      </c>
      <c r="G560" s="4">
        <f t="shared" si="8"/>
        <v>36850.14</v>
      </c>
    </row>
    <row r="561" spans="1:7" ht="45" x14ac:dyDescent="0.25">
      <c r="A561" s="3" t="s">
        <v>532</v>
      </c>
      <c r="B561" s="7" t="s">
        <v>1450</v>
      </c>
      <c r="C561" s="4">
        <v>5887.27</v>
      </c>
      <c r="D561" s="5">
        <v>44609</v>
      </c>
      <c r="E561" s="5">
        <v>44926</v>
      </c>
      <c r="F561" s="4">
        <v>5592.91</v>
      </c>
      <c r="G561" s="4">
        <f t="shared" si="8"/>
        <v>294.36000000000058</v>
      </c>
    </row>
    <row r="562" spans="1:7" ht="45" x14ac:dyDescent="0.25">
      <c r="A562" s="6" t="s">
        <v>533</v>
      </c>
      <c r="B562" s="9" t="s">
        <v>1066</v>
      </c>
      <c r="C562" s="4">
        <v>8278.2199999999993</v>
      </c>
      <c r="D562" s="5">
        <v>44904</v>
      </c>
      <c r="E562" s="5">
        <v>44926</v>
      </c>
      <c r="F562" s="4">
        <v>0</v>
      </c>
      <c r="G562" s="4">
        <f t="shared" si="8"/>
        <v>8278.2199999999993</v>
      </c>
    </row>
    <row r="563" spans="1:7" ht="45" x14ac:dyDescent="0.25">
      <c r="A563" s="3" t="s">
        <v>534</v>
      </c>
      <c r="B563" s="7" t="s">
        <v>1451</v>
      </c>
      <c r="C563" s="4">
        <v>3068.5</v>
      </c>
      <c r="D563" s="5">
        <v>44562</v>
      </c>
      <c r="E563" s="5">
        <v>44926</v>
      </c>
      <c r="F563" s="4">
        <v>3068.5</v>
      </c>
      <c r="G563" s="4">
        <f t="shared" si="8"/>
        <v>0</v>
      </c>
    </row>
    <row r="564" spans="1:7" ht="45" x14ac:dyDescent="0.25">
      <c r="A564" s="6" t="s">
        <v>535</v>
      </c>
      <c r="B564" s="9" t="s">
        <v>1067</v>
      </c>
      <c r="C564" s="4">
        <v>13755.67</v>
      </c>
      <c r="D564" s="5">
        <v>44875</v>
      </c>
      <c r="E564" s="5">
        <v>44926</v>
      </c>
      <c r="F564" s="4">
        <v>10775.22</v>
      </c>
      <c r="G564" s="4">
        <f t="shared" si="8"/>
        <v>2980.4500000000007</v>
      </c>
    </row>
    <row r="565" spans="1:7" ht="45" x14ac:dyDescent="0.25">
      <c r="A565" s="3" t="s">
        <v>536</v>
      </c>
      <c r="B565" s="7" t="s">
        <v>1452</v>
      </c>
      <c r="C565" s="4">
        <v>26103.34</v>
      </c>
      <c r="D565" s="5">
        <v>44894</v>
      </c>
      <c r="E565" s="5">
        <v>44926</v>
      </c>
      <c r="F565" s="4">
        <v>26103.34</v>
      </c>
      <c r="G565" s="4">
        <f t="shared" si="8"/>
        <v>0</v>
      </c>
    </row>
    <row r="566" spans="1:7" ht="45" x14ac:dyDescent="0.25">
      <c r="A566" s="6" t="s">
        <v>537</v>
      </c>
      <c r="B566" s="9" t="s">
        <v>1068</v>
      </c>
      <c r="C566" s="4">
        <v>135101.37</v>
      </c>
      <c r="D566" s="5">
        <v>44321</v>
      </c>
      <c r="E566" s="5">
        <v>44926</v>
      </c>
      <c r="F566" s="4">
        <v>119101.37</v>
      </c>
      <c r="G566" s="4">
        <f t="shared" si="8"/>
        <v>16000</v>
      </c>
    </row>
    <row r="567" spans="1:7" ht="45" x14ac:dyDescent="0.25">
      <c r="A567" s="3" t="s">
        <v>538</v>
      </c>
      <c r="B567" s="7" t="s">
        <v>1453</v>
      </c>
      <c r="C567" s="4">
        <v>6253.74</v>
      </c>
      <c r="D567" s="5">
        <v>44658</v>
      </c>
      <c r="E567" s="5">
        <v>44926</v>
      </c>
      <c r="F567" s="4">
        <v>6253.72</v>
      </c>
      <c r="G567" s="4">
        <f t="shared" si="8"/>
        <v>1.9999999999527063E-2</v>
      </c>
    </row>
    <row r="568" spans="1:7" ht="45" x14ac:dyDescent="0.25">
      <c r="A568" s="6" t="s">
        <v>539</v>
      </c>
      <c r="B568" s="9" t="s">
        <v>1069</v>
      </c>
      <c r="C568" s="4">
        <v>15660</v>
      </c>
      <c r="D568" s="5">
        <v>44609</v>
      </c>
      <c r="E568" s="5">
        <v>44926</v>
      </c>
      <c r="F568" s="4">
        <v>12841.2</v>
      </c>
      <c r="G568" s="4">
        <f t="shared" si="8"/>
        <v>2818.7999999999993</v>
      </c>
    </row>
    <row r="569" spans="1:7" ht="45" x14ac:dyDescent="0.25">
      <c r="A569" s="3" t="s">
        <v>540</v>
      </c>
      <c r="B569" s="7" t="s">
        <v>1454</v>
      </c>
      <c r="C569" s="4">
        <v>37027.199999999997</v>
      </c>
      <c r="D569" s="5">
        <v>44562</v>
      </c>
      <c r="E569" s="5">
        <v>44926</v>
      </c>
      <c r="F569" s="4">
        <v>0</v>
      </c>
      <c r="G569" s="4">
        <f t="shared" si="8"/>
        <v>37027.199999999997</v>
      </c>
    </row>
    <row r="570" spans="1:7" ht="45" x14ac:dyDescent="0.25">
      <c r="A570" s="6" t="s">
        <v>541</v>
      </c>
      <c r="B570" s="9" t="s">
        <v>1070</v>
      </c>
      <c r="C570" s="4">
        <v>13845.48</v>
      </c>
      <c r="D570" s="5">
        <v>44562</v>
      </c>
      <c r="E570" s="5">
        <v>44926</v>
      </c>
      <c r="F570" s="4">
        <v>13845.48</v>
      </c>
      <c r="G570" s="4">
        <f t="shared" si="8"/>
        <v>0</v>
      </c>
    </row>
    <row r="571" spans="1:7" ht="45" x14ac:dyDescent="0.25">
      <c r="A571" s="3" t="s">
        <v>542</v>
      </c>
      <c r="B571" s="7" t="s">
        <v>1455</v>
      </c>
      <c r="C571" s="4">
        <v>29722</v>
      </c>
      <c r="D571" s="5">
        <v>44840</v>
      </c>
      <c r="E571" s="5">
        <v>44926</v>
      </c>
      <c r="F571" s="4">
        <v>29667.96</v>
      </c>
      <c r="G571" s="4">
        <f t="shared" si="8"/>
        <v>54.040000000000873</v>
      </c>
    </row>
    <row r="572" spans="1:7" ht="45" x14ac:dyDescent="0.25">
      <c r="A572" s="6" t="s">
        <v>543</v>
      </c>
      <c r="B572" s="9" t="s">
        <v>1071</v>
      </c>
      <c r="C572" s="4">
        <v>5961.08</v>
      </c>
      <c r="D572" s="5">
        <v>44658</v>
      </c>
      <c r="E572" s="5">
        <v>44926</v>
      </c>
      <c r="F572" s="4">
        <v>5960.98</v>
      </c>
      <c r="G572" s="4">
        <f t="shared" si="8"/>
        <v>0.1000000000003638</v>
      </c>
    </row>
    <row r="573" spans="1:7" ht="60" x14ac:dyDescent="0.25">
      <c r="A573" s="3" t="s">
        <v>544</v>
      </c>
      <c r="B573" s="7" t="s">
        <v>1456</v>
      </c>
      <c r="C573" s="4">
        <v>5201.28</v>
      </c>
      <c r="D573" s="5">
        <v>44769</v>
      </c>
      <c r="E573" s="5">
        <v>44926</v>
      </c>
      <c r="F573" s="4">
        <v>2600.64</v>
      </c>
      <c r="G573" s="4">
        <f t="shared" si="8"/>
        <v>2600.64</v>
      </c>
    </row>
    <row r="574" spans="1:7" ht="30" x14ac:dyDescent="0.25">
      <c r="A574" s="6" t="s">
        <v>545</v>
      </c>
      <c r="B574" s="9" t="s">
        <v>1072</v>
      </c>
      <c r="C574" s="4">
        <v>440.22</v>
      </c>
      <c r="D574" s="5">
        <v>44812</v>
      </c>
      <c r="E574" s="5">
        <v>44926</v>
      </c>
      <c r="F574" s="4">
        <v>440.22</v>
      </c>
      <c r="G574" s="4">
        <f t="shared" si="8"/>
        <v>0</v>
      </c>
    </row>
    <row r="575" spans="1:7" ht="30" x14ac:dyDescent="0.25">
      <c r="A575" s="3" t="s">
        <v>546</v>
      </c>
      <c r="B575" s="7" t="s">
        <v>1073</v>
      </c>
      <c r="C575" s="4">
        <v>150</v>
      </c>
      <c r="D575" s="5">
        <v>44691</v>
      </c>
      <c r="E575" s="5">
        <v>44926</v>
      </c>
      <c r="F575" s="4">
        <v>144</v>
      </c>
      <c r="G575" s="4">
        <f t="shared" ref="G575:G638" si="9">C575-F575</f>
        <v>6</v>
      </c>
    </row>
    <row r="576" spans="1:7" ht="45" x14ac:dyDescent="0.25">
      <c r="A576" s="6" t="s">
        <v>547</v>
      </c>
      <c r="B576" s="9" t="s">
        <v>1074</v>
      </c>
      <c r="C576" s="4">
        <v>10119.84</v>
      </c>
      <c r="D576" s="5">
        <v>44638</v>
      </c>
      <c r="E576" s="5">
        <v>44926</v>
      </c>
      <c r="F576" s="4">
        <v>7286.29</v>
      </c>
      <c r="G576" s="4">
        <f t="shared" si="9"/>
        <v>2833.55</v>
      </c>
    </row>
    <row r="577" spans="1:7" ht="45" x14ac:dyDescent="0.25">
      <c r="A577" s="3" t="s">
        <v>548</v>
      </c>
      <c r="B577" s="7" t="s">
        <v>1457</v>
      </c>
      <c r="C577" s="4">
        <v>29383.200000000001</v>
      </c>
      <c r="D577" s="5">
        <v>44685</v>
      </c>
      <c r="E577" s="5">
        <v>44926</v>
      </c>
      <c r="F577" s="4">
        <v>29383.200000000001</v>
      </c>
      <c r="G577" s="4">
        <f t="shared" si="9"/>
        <v>0</v>
      </c>
    </row>
    <row r="578" spans="1:7" ht="45" x14ac:dyDescent="0.25">
      <c r="A578" s="6" t="s">
        <v>549</v>
      </c>
      <c r="B578" s="9" t="s">
        <v>1046</v>
      </c>
      <c r="C578" s="4">
        <v>25972.48</v>
      </c>
      <c r="D578" s="5">
        <v>44562</v>
      </c>
      <c r="E578" s="5">
        <v>44926</v>
      </c>
      <c r="F578" s="4">
        <v>18861.02</v>
      </c>
      <c r="G578" s="4">
        <f t="shared" si="9"/>
        <v>7111.4599999999991</v>
      </c>
    </row>
    <row r="579" spans="1:7" ht="45" x14ac:dyDescent="0.25">
      <c r="A579" s="3" t="s">
        <v>550</v>
      </c>
      <c r="B579" s="7" t="s">
        <v>1458</v>
      </c>
      <c r="C579" s="4">
        <v>635</v>
      </c>
      <c r="D579" s="5">
        <v>44638</v>
      </c>
      <c r="E579" s="5">
        <v>44926</v>
      </c>
      <c r="F579" s="4">
        <v>317.5</v>
      </c>
      <c r="G579" s="4">
        <f t="shared" si="9"/>
        <v>317.5</v>
      </c>
    </row>
    <row r="580" spans="1:7" ht="45" x14ac:dyDescent="0.25">
      <c r="A580" s="6" t="s">
        <v>551</v>
      </c>
      <c r="B580" s="9" t="s">
        <v>1075</v>
      </c>
      <c r="C580" s="4">
        <v>233.52</v>
      </c>
      <c r="D580" s="5">
        <v>44562</v>
      </c>
      <c r="E580" s="5">
        <v>44926</v>
      </c>
      <c r="F580" s="4">
        <v>0</v>
      </c>
      <c r="G580" s="4">
        <f t="shared" si="9"/>
        <v>233.52</v>
      </c>
    </row>
    <row r="581" spans="1:7" ht="45" x14ac:dyDescent="0.25">
      <c r="A581" s="3" t="s">
        <v>552</v>
      </c>
      <c r="B581" s="7" t="s">
        <v>1459</v>
      </c>
      <c r="C581" s="4">
        <v>7800</v>
      </c>
      <c r="D581" s="5">
        <v>44769</v>
      </c>
      <c r="E581" s="5">
        <v>44926</v>
      </c>
      <c r="F581" s="4">
        <v>3900</v>
      </c>
      <c r="G581" s="4">
        <f t="shared" si="9"/>
        <v>3900</v>
      </c>
    </row>
    <row r="582" spans="1:7" ht="30" x14ac:dyDescent="0.25">
      <c r="A582" s="6" t="s">
        <v>553</v>
      </c>
      <c r="B582" s="9" t="s">
        <v>1076</v>
      </c>
      <c r="C582" s="4">
        <v>3897.44</v>
      </c>
      <c r="D582" s="5">
        <v>44875</v>
      </c>
      <c r="E582" s="5">
        <v>44926</v>
      </c>
      <c r="F582" s="4">
        <v>0</v>
      </c>
      <c r="G582" s="4">
        <f t="shared" si="9"/>
        <v>3897.44</v>
      </c>
    </row>
    <row r="583" spans="1:7" ht="45" x14ac:dyDescent="0.25">
      <c r="A583" s="3" t="s">
        <v>554</v>
      </c>
      <c r="B583" s="7" t="s">
        <v>1460</v>
      </c>
      <c r="C583" s="4">
        <v>18908</v>
      </c>
      <c r="D583" s="5">
        <v>44562</v>
      </c>
      <c r="E583" s="5">
        <v>44926</v>
      </c>
      <c r="F583" s="4">
        <v>15660</v>
      </c>
      <c r="G583" s="4">
        <f t="shared" si="9"/>
        <v>3248</v>
      </c>
    </row>
    <row r="584" spans="1:7" ht="45" x14ac:dyDescent="0.25">
      <c r="A584" s="6" t="s">
        <v>555</v>
      </c>
      <c r="B584" s="9" t="s">
        <v>1077</v>
      </c>
      <c r="C584" s="4">
        <v>12394.2</v>
      </c>
      <c r="D584" s="5">
        <v>44562</v>
      </c>
      <c r="E584" s="5">
        <v>44926</v>
      </c>
      <c r="F584" s="4">
        <v>12394.2</v>
      </c>
      <c r="G584" s="4">
        <f t="shared" si="9"/>
        <v>0</v>
      </c>
    </row>
    <row r="585" spans="1:7" ht="45" x14ac:dyDescent="0.25">
      <c r="A585" s="3" t="s">
        <v>556</v>
      </c>
      <c r="B585" s="7" t="s">
        <v>1461</v>
      </c>
      <c r="C585" s="4">
        <v>26682.48</v>
      </c>
      <c r="D585" s="5">
        <v>44562</v>
      </c>
      <c r="E585" s="5">
        <v>44926</v>
      </c>
      <c r="F585" s="4">
        <v>24706</v>
      </c>
      <c r="G585" s="4">
        <f t="shared" si="9"/>
        <v>1976.4799999999996</v>
      </c>
    </row>
    <row r="586" spans="1:7" ht="30" x14ac:dyDescent="0.25">
      <c r="A586" s="6" t="s">
        <v>557</v>
      </c>
      <c r="B586" s="9" t="s">
        <v>1078</v>
      </c>
      <c r="C586" s="4">
        <v>4200</v>
      </c>
      <c r="D586" s="5">
        <v>44562</v>
      </c>
      <c r="E586" s="5">
        <v>44926</v>
      </c>
      <c r="F586" s="4">
        <v>3298.74</v>
      </c>
      <c r="G586" s="4">
        <f t="shared" si="9"/>
        <v>901.26000000000022</v>
      </c>
    </row>
    <row r="587" spans="1:7" ht="45" x14ac:dyDescent="0.25">
      <c r="A587" s="3" t="s">
        <v>558</v>
      </c>
      <c r="B587" s="7" t="s">
        <v>1462</v>
      </c>
      <c r="C587" s="4">
        <v>16118.4</v>
      </c>
      <c r="D587" s="5">
        <v>44708</v>
      </c>
      <c r="E587" s="5">
        <v>44926</v>
      </c>
      <c r="F587" s="4">
        <v>16118.4</v>
      </c>
      <c r="G587" s="4">
        <f t="shared" si="9"/>
        <v>0</v>
      </c>
    </row>
    <row r="588" spans="1:7" ht="45" x14ac:dyDescent="0.25">
      <c r="A588" s="6" t="s">
        <v>559</v>
      </c>
      <c r="B588" s="9" t="s">
        <v>1079</v>
      </c>
      <c r="C588" s="4">
        <v>1350</v>
      </c>
      <c r="D588" s="5">
        <v>44875</v>
      </c>
      <c r="E588" s="5">
        <v>44926</v>
      </c>
      <c r="F588" s="4">
        <v>0</v>
      </c>
      <c r="G588" s="4">
        <f t="shared" si="9"/>
        <v>1350</v>
      </c>
    </row>
    <row r="589" spans="1:7" ht="30" x14ac:dyDescent="0.25">
      <c r="A589" s="3" t="s">
        <v>560</v>
      </c>
      <c r="B589" s="7" t="s">
        <v>1463</v>
      </c>
      <c r="C589" s="4">
        <v>72</v>
      </c>
      <c r="D589" s="5">
        <v>44874</v>
      </c>
      <c r="E589" s="5">
        <v>44926</v>
      </c>
      <c r="F589" s="4">
        <v>0</v>
      </c>
      <c r="G589" s="4">
        <f t="shared" si="9"/>
        <v>72</v>
      </c>
    </row>
    <row r="590" spans="1:7" ht="45" x14ac:dyDescent="0.25">
      <c r="A590" s="6" t="s">
        <v>561</v>
      </c>
      <c r="B590" s="9" t="s">
        <v>1080</v>
      </c>
      <c r="C590" s="4">
        <v>11936</v>
      </c>
      <c r="D590" s="5">
        <v>44638</v>
      </c>
      <c r="E590" s="5">
        <v>44926</v>
      </c>
      <c r="F590" s="4">
        <v>0</v>
      </c>
      <c r="G590" s="4">
        <f t="shared" si="9"/>
        <v>11936</v>
      </c>
    </row>
    <row r="591" spans="1:7" ht="60" x14ac:dyDescent="0.25">
      <c r="A591" s="3" t="s">
        <v>561</v>
      </c>
      <c r="B591" s="7" t="s">
        <v>1464</v>
      </c>
      <c r="C591" s="4">
        <v>11936</v>
      </c>
      <c r="D591" s="5">
        <v>44638</v>
      </c>
      <c r="E591" s="5">
        <v>44926</v>
      </c>
      <c r="F591" s="4">
        <v>0</v>
      </c>
      <c r="G591" s="4">
        <f t="shared" si="9"/>
        <v>11936</v>
      </c>
    </row>
    <row r="592" spans="1:7" ht="45" x14ac:dyDescent="0.25">
      <c r="A592" s="6" t="s">
        <v>562</v>
      </c>
      <c r="B592" s="9" t="s">
        <v>1081</v>
      </c>
      <c r="C592" s="4">
        <v>8700</v>
      </c>
      <c r="D592" s="5">
        <v>44875</v>
      </c>
      <c r="E592" s="5">
        <v>44926</v>
      </c>
      <c r="F592" s="4">
        <v>0</v>
      </c>
      <c r="G592" s="4">
        <f t="shared" si="9"/>
        <v>8700</v>
      </c>
    </row>
    <row r="593" spans="1:7" ht="30" x14ac:dyDescent="0.25">
      <c r="A593" s="3" t="s">
        <v>563</v>
      </c>
      <c r="B593" s="7" t="s">
        <v>1465</v>
      </c>
      <c r="C593" s="4">
        <v>78</v>
      </c>
      <c r="D593" s="5">
        <v>44476</v>
      </c>
      <c r="E593" s="5">
        <v>44926</v>
      </c>
      <c r="F593" s="4">
        <v>0</v>
      </c>
      <c r="G593" s="4">
        <f t="shared" si="9"/>
        <v>78</v>
      </c>
    </row>
    <row r="594" spans="1:7" ht="120" x14ac:dyDescent="0.25">
      <c r="A594" s="6" t="s">
        <v>564</v>
      </c>
      <c r="B594" s="9" t="s">
        <v>1082</v>
      </c>
      <c r="C594" s="4">
        <v>344</v>
      </c>
      <c r="D594" s="5">
        <v>44784</v>
      </c>
      <c r="E594" s="5">
        <v>44865</v>
      </c>
      <c r="F594" s="4">
        <v>344</v>
      </c>
      <c r="G594" s="4">
        <f t="shared" si="9"/>
        <v>0</v>
      </c>
    </row>
    <row r="595" spans="1:7" ht="45" x14ac:dyDescent="0.25">
      <c r="A595" s="3" t="s">
        <v>565</v>
      </c>
      <c r="B595" s="7" t="s">
        <v>1461</v>
      </c>
      <c r="C595" s="4">
        <v>11117.7</v>
      </c>
      <c r="D595" s="5">
        <v>44809</v>
      </c>
      <c r="E595" s="5">
        <v>44926</v>
      </c>
      <c r="F595" s="4">
        <v>11117.7</v>
      </c>
      <c r="G595" s="4">
        <f t="shared" si="9"/>
        <v>0</v>
      </c>
    </row>
    <row r="596" spans="1:7" ht="45" x14ac:dyDescent="0.25">
      <c r="A596" s="6" t="s">
        <v>566</v>
      </c>
      <c r="B596" s="9" t="s">
        <v>1083</v>
      </c>
      <c r="C596" s="4">
        <v>16843.400000000001</v>
      </c>
      <c r="D596" s="5">
        <v>44658</v>
      </c>
      <c r="E596" s="5">
        <v>44926</v>
      </c>
      <c r="F596" s="4">
        <v>16779.84</v>
      </c>
      <c r="G596" s="4">
        <f t="shared" si="9"/>
        <v>63.56000000000131</v>
      </c>
    </row>
    <row r="597" spans="1:7" ht="45" x14ac:dyDescent="0.25">
      <c r="A597" s="3" t="s">
        <v>567</v>
      </c>
      <c r="B597" s="7" t="s">
        <v>1466</v>
      </c>
      <c r="C597" s="4">
        <v>426</v>
      </c>
      <c r="D597" s="5">
        <v>44768</v>
      </c>
      <c r="E597" s="5">
        <v>44926</v>
      </c>
      <c r="F597" s="4">
        <v>426</v>
      </c>
      <c r="G597" s="4">
        <f t="shared" si="9"/>
        <v>0</v>
      </c>
    </row>
    <row r="598" spans="1:7" ht="45" x14ac:dyDescent="0.25">
      <c r="A598" s="6" t="s">
        <v>568</v>
      </c>
      <c r="B598" s="9" t="s">
        <v>1084</v>
      </c>
      <c r="C598" s="4">
        <v>33289</v>
      </c>
      <c r="D598" s="5">
        <v>44775</v>
      </c>
      <c r="E598" s="5">
        <v>44926</v>
      </c>
      <c r="F598" s="4">
        <v>26298.31</v>
      </c>
      <c r="G598" s="4">
        <f t="shared" si="9"/>
        <v>6990.6899999999987</v>
      </c>
    </row>
    <row r="599" spans="1:7" ht="45" x14ac:dyDescent="0.25">
      <c r="A599" s="3" t="s">
        <v>569</v>
      </c>
      <c r="B599" s="7" t="s">
        <v>1467</v>
      </c>
      <c r="C599" s="4">
        <v>26680</v>
      </c>
      <c r="D599" s="5">
        <v>44911</v>
      </c>
      <c r="E599" s="5">
        <v>44926</v>
      </c>
      <c r="F599" s="4">
        <v>8584.0400000000009</v>
      </c>
      <c r="G599" s="4">
        <f t="shared" si="9"/>
        <v>18095.96</v>
      </c>
    </row>
    <row r="600" spans="1:7" ht="45" x14ac:dyDescent="0.25">
      <c r="A600" s="6" t="s">
        <v>570</v>
      </c>
      <c r="B600" s="9" t="s">
        <v>1085</v>
      </c>
      <c r="C600" s="4">
        <v>10440</v>
      </c>
      <c r="D600" s="5">
        <v>44875</v>
      </c>
      <c r="E600" s="5">
        <v>44926</v>
      </c>
      <c r="F600" s="4">
        <v>0</v>
      </c>
      <c r="G600" s="4">
        <f t="shared" si="9"/>
        <v>10440</v>
      </c>
    </row>
    <row r="601" spans="1:7" ht="90" x14ac:dyDescent="0.25">
      <c r="A601" s="3" t="s">
        <v>571</v>
      </c>
      <c r="B601" s="7" t="s">
        <v>1468</v>
      </c>
      <c r="C601" s="4">
        <v>28256</v>
      </c>
      <c r="D601" s="5">
        <v>43831</v>
      </c>
      <c r="E601" s="5">
        <v>44926</v>
      </c>
      <c r="F601" s="4">
        <v>28256.3</v>
      </c>
      <c r="G601" s="4">
        <f t="shared" si="9"/>
        <v>-0.2999999999992724</v>
      </c>
    </row>
    <row r="602" spans="1:7" ht="45" x14ac:dyDescent="0.25">
      <c r="A602" s="6" t="s">
        <v>572</v>
      </c>
      <c r="B602" s="9" t="s">
        <v>1056</v>
      </c>
      <c r="C602" s="4">
        <v>6226</v>
      </c>
      <c r="D602" s="5">
        <v>44562</v>
      </c>
      <c r="E602" s="5">
        <v>44926</v>
      </c>
      <c r="F602" s="4">
        <v>0</v>
      </c>
      <c r="G602" s="4">
        <f t="shared" si="9"/>
        <v>6226</v>
      </c>
    </row>
    <row r="603" spans="1:7" ht="45" x14ac:dyDescent="0.25">
      <c r="A603" s="3" t="s">
        <v>573</v>
      </c>
      <c r="B603" s="7" t="s">
        <v>1469</v>
      </c>
      <c r="C603" s="4">
        <v>4557</v>
      </c>
      <c r="D603" s="5">
        <v>44809</v>
      </c>
      <c r="E603" s="5">
        <v>44926</v>
      </c>
      <c r="F603" s="4">
        <v>4557</v>
      </c>
      <c r="G603" s="4">
        <f t="shared" si="9"/>
        <v>0</v>
      </c>
    </row>
    <row r="604" spans="1:7" ht="45" x14ac:dyDescent="0.25">
      <c r="A604" s="6" t="s">
        <v>574</v>
      </c>
      <c r="B604" s="9" t="s">
        <v>1087</v>
      </c>
      <c r="C604" s="4">
        <v>27000</v>
      </c>
      <c r="D604" s="5">
        <v>44847</v>
      </c>
      <c r="E604" s="5">
        <v>44926</v>
      </c>
      <c r="F604" s="4">
        <v>26999.97</v>
      </c>
      <c r="G604" s="4">
        <f t="shared" si="9"/>
        <v>2.9999999998835847E-2</v>
      </c>
    </row>
    <row r="605" spans="1:7" ht="30" x14ac:dyDescent="0.25">
      <c r="A605" s="3" t="s">
        <v>575</v>
      </c>
      <c r="B605" s="7" t="s">
        <v>1470</v>
      </c>
      <c r="C605" s="4">
        <v>12064</v>
      </c>
      <c r="D605" s="5">
        <v>44894</v>
      </c>
      <c r="E605" s="5">
        <v>44926</v>
      </c>
      <c r="F605" s="4">
        <v>5568</v>
      </c>
      <c r="G605" s="4">
        <f t="shared" si="9"/>
        <v>6496</v>
      </c>
    </row>
    <row r="606" spans="1:7" ht="45" x14ac:dyDescent="0.25">
      <c r="A606" s="6" t="s">
        <v>576</v>
      </c>
      <c r="B606" s="9" t="s">
        <v>1088</v>
      </c>
      <c r="C606" s="4">
        <v>6234.89</v>
      </c>
      <c r="D606" s="5">
        <v>44764</v>
      </c>
      <c r="E606" s="5">
        <v>44926</v>
      </c>
      <c r="F606" s="4">
        <v>6061.7</v>
      </c>
      <c r="G606" s="4">
        <f t="shared" si="9"/>
        <v>173.19000000000051</v>
      </c>
    </row>
    <row r="607" spans="1:7" ht="60" x14ac:dyDescent="0.25">
      <c r="A607" s="3" t="s">
        <v>577</v>
      </c>
      <c r="B607" s="7" t="s">
        <v>1471</v>
      </c>
      <c r="C607" s="4">
        <v>2850</v>
      </c>
      <c r="D607" s="5">
        <v>44827</v>
      </c>
      <c r="E607" s="5">
        <v>44895</v>
      </c>
      <c r="F607" s="4">
        <v>2850</v>
      </c>
      <c r="G607" s="4">
        <f t="shared" si="9"/>
        <v>0</v>
      </c>
    </row>
    <row r="608" spans="1:7" ht="30" x14ac:dyDescent="0.25">
      <c r="A608" s="6" t="s">
        <v>578</v>
      </c>
      <c r="B608" s="9" t="s">
        <v>1089</v>
      </c>
      <c r="C608" s="4">
        <v>32762.58</v>
      </c>
      <c r="D608" s="5">
        <v>44894</v>
      </c>
      <c r="E608" s="5">
        <v>44926</v>
      </c>
      <c r="F608" s="4">
        <v>0</v>
      </c>
      <c r="G608" s="4">
        <f t="shared" si="9"/>
        <v>32762.58</v>
      </c>
    </row>
    <row r="609" spans="1:7" ht="45" x14ac:dyDescent="0.25">
      <c r="A609" s="3" t="s">
        <v>579</v>
      </c>
      <c r="B609" s="7" t="s">
        <v>1472</v>
      </c>
      <c r="C609" s="4">
        <v>31250</v>
      </c>
      <c r="D609" s="5">
        <v>44630</v>
      </c>
      <c r="E609" s="5">
        <v>44926</v>
      </c>
      <c r="F609" s="4">
        <v>17125</v>
      </c>
      <c r="G609" s="4">
        <f t="shared" si="9"/>
        <v>14125</v>
      </c>
    </row>
    <row r="610" spans="1:7" ht="45" x14ac:dyDescent="0.25">
      <c r="A610" s="6" t="s">
        <v>580</v>
      </c>
      <c r="B610" s="9" t="s">
        <v>1067</v>
      </c>
      <c r="C610" s="4">
        <v>38057.360000000001</v>
      </c>
      <c r="D610" s="5">
        <v>44562</v>
      </c>
      <c r="E610" s="5">
        <v>44926</v>
      </c>
      <c r="F610" s="4">
        <v>38057.14</v>
      </c>
      <c r="G610" s="4">
        <f t="shared" si="9"/>
        <v>0.22000000000116415</v>
      </c>
    </row>
    <row r="611" spans="1:7" ht="45" x14ac:dyDescent="0.25">
      <c r="A611" s="3" t="s">
        <v>581</v>
      </c>
      <c r="B611" s="7" t="s">
        <v>1473</v>
      </c>
      <c r="C611" s="4">
        <v>5200</v>
      </c>
      <c r="D611" s="5">
        <v>44638</v>
      </c>
      <c r="E611" s="5">
        <v>44926</v>
      </c>
      <c r="F611" s="4">
        <v>2600</v>
      </c>
      <c r="G611" s="4">
        <f t="shared" si="9"/>
        <v>2600</v>
      </c>
    </row>
    <row r="612" spans="1:7" ht="45" x14ac:dyDescent="0.25">
      <c r="A612" s="6" t="s">
        <v>582</v>
      </c>
      <c r="B612" s="9" t="s">
        <v>1090</v>
      </c>
      <c r="C612" s="4">
        <v>5998.5</v>
      </c>
      <c r="D612" s="5">
        <v>44855</v>
      </c>
      <c r="E612" s="5">
        <v>44926</v>
      </c>
      <c r="F612" s="4">
        <v>5998.5</v>
      </c>
      <c r="G612" s="4">
        <f t="shared" si="9"/>
        <v>0</v>
      </c>
    </row>
    <row r="613" spans="1:7" ht="45" x14ac:dyDescent="0.25">
      <c r="A613" s="3" t="s">
        <v>583</v>
      </c>
      <c r="B613" s="7" t="s">
        <v>1474</v>
      </c>
      <c r="C613" s="4">
        <v>23107.200000000001</v>
      </c>
      <c r="D613" s="5">
        <v>44630</v>
      </c>
      <c r="E613" s="5">
        <v>44926</v>
      </c>
      <c r="F613" s="4">
        <v>23107.200000000001</v>
      </c>
      <c r="G613" s="4">
        <f t="shared" si="9"/>
        <v>0</v>
      </c>
    </row>
    <row r="614" spans="1:7" ht="30" x14ac:dyDescent="0.25">
      <c r="A614" s="6" t="s">
        <v>584</v>
      </c>
      <c r="B614" s="9" t="s">
        <v>1091</v>
      </c>
      <c r="C614" s="4">
        <v>39501</v>
      </c>
      <c r="D614" s="5">
        <v>44894</v>
      </c>
      <c r="E614" s="5">
        <v>44926</v>
      </c>
      <c r="F614" s="4">
        <v>0</v>
      </c>
      <c r="G614" s="4">
        <f t="shared" si="9"/>
        <v>39501</v>
      </c>
    </row>
    <row r="615" spans="1:7" ht="30" x14ac:dyDescent="0.25">
      <c r="A615" s="3" t="s">
        <v>585</v>
      </c>
      <c r="B615" s="7" t="s">
        <v>1475</v>
      </c>
      <c r="C615" s="4">
        <v>16450.5</v>
      </c>
      <c r="D615" s="5">
        <v>44894</v>
      </c>
      <c r="E615" s="5">
        <v>44926</v>
      </c>
      <c r="F615" s="4">
        <v>14388</v>
      </c>
      <c r="G615" s="4">
        <f t="shared" si="9"/>
        <v>2062.5</v>
      </c>
    </row>
    <row r="616" spans="1:7" ht="60" x14ac:dyDescent="0.25">
      <c r="A616" s="6" t="s">
        <v>586</v>
      </c>
      <c r="B616" s="9" t="s">
        <v>1092</v>
      </c>
      <c r="C616" s="4">
        <v>12090</v>
      </c>
      <c r="D616" s="5">
        <v>44624</v>
      </c>
      <c r="E616" s="5">
        <v>44926</v>
      </c>
      <c r="F616" s="4">
        <v>12090</v>
      </c>
      <c r="G616" s="4">
        <f t="shared" si="9"/>
        <v>0</v>
      </c>
    </row>
    <row r="617" spans="1:7" ht="45" x14ac:dyDescent="0.25">
      <c r="A617" s="3" t="s">
        <v>587</v>
      </c>
      <c r="B617" s="7" t="s">
        <v>1476</v>
      </c>
      <c r="C617" s="4">
        <v>1240</v>
      </c>
      <c r="D617" s="5">
        <v>44638</v>
      </c>
      <c r="E617" s="5">
        <v>44926</v>
      </c>
      <c r="F617" s="4">
        <v>620</v>
      </c>
      <c r="G617" s="4">
        <f t="shared" si="9"/>
        <v>620</v>
      </c>
    </row>
    <row r="618" spans="1:7" ht="45" x14ac:dyDescent="0.25">
      <c r="A618" s="6" t="s">
        <v>588</v>
      </c>
      <c r="B618" s="9" t="s">
        <v>1085</v>
      </c>
      <c r="C618" s="4">
        <v>18374.400000000001</v>
      </c>
      <c r="D618" s="5">
        <v>44562</v>
      </c>
      <c r="E618" s="5">
        <v>44926</v>
      </c>
      <c r="F618" s="4">
        <v>18374.400000000001</v>
      </c>
      <c r="G618" s="4">
        <f t="shared" si="9"/>
        <v>0</v>
      </c>
    </row>
    <row r="619" spans="1:7" ht="30" x14ac:dyDescent="0.25">
      <c r="A619" s="3" t="s">
        <v>589</v>
      </c>
      <c r="B619" s="7" t="s">
        <v>1093</v>
      </c>
      <c r="C619" s="4">
        <v>3600</v>
      </c>
      <c r="D619" s="5">
        <v>44531</v>
      </c>
      <c r="E619" s="5">
        <v>44895</v>
      </c>
      <c r="F619" s="4">
        <v>3600</v>
      </c>
      <c r="G619" s="4">
        <f t="shared" si="9"/>
        <v>0</v>
      </c>
    </row>
    <row r="620" spans="1:7" ht="45" x14ac:dyDescent="0.25">
      <c r="A620" s="6" t="s">
        <v>590</v>
      </c>
      <c r="B620" s="9" t="s">
        <v>917</v>
      </c>
      <c r="C620" s="4">
        <v>6226.66</v>
      </c>
      <c r="D620" s="5">
        <v>44609</v>
      </c>
      <c r="E620" s="5">
        <v>44926</v>
      </c>
      <c r="F620" s="4">
        <v>0</v>
      </c>
      <c r="G620" s="4">
        <f t="shared" si="9"/>
        <v>6226.66</v>
      </c>
    </row>
    <row r="621" spans="1:7" ht="45" x14ac:dyDescent="0.25">
      <c r="A621" s="3" t="s">
        <v>591</v>
      </c>
      <c r="B621" s="7" t="s">
        <v>1477</v>
      </c>
      <c r="C621" s="4">
        <v>2600</v>
      </c>
      <c r="D621" s="5">
        <v>44638</v>
      </c>
      <c r="E621" s="5">
        <v>44926</v>
      </c>
      <c r="F621" s="4">
        <v>1300</v>
      </c>
      <c r="G621" s="4">
        <f t="shared" si="9"/>
        <v>1300</v>
      </c>
    </row>
    <row r="622" spans="1:7" ht="45" x14ac:dyDescent="0.25">
      <c r="A622" s="6" t="s">
        <v>592</v>
      </c>
      <c r="B622" s="9" t="s">
        <v>1094</v>
      </c>
      <c r="C622" s="4">
        <v>810</v>
      </c>
      <c r="D622" s="5">
        <v>44706</v>
      </c>
      <c r="E622" s="5">
        <v>44926</v>
      </c>
      <c r="F622" s="4">
        <v>0</v>
      </c>
      <c r="G622" s="4">
        <f t="shared" si="9"/>
        <v>810</v>
      </c>
    </row>
    <row r="623" spans="1:7" ht="45" x14ac:dyDescent="0.25">
      <c r="A623" s="3" t="s">
        <v>593</v>
      </c>
      <c r="B623" s="7" t="s">
        <v>1478</v>
      </c>
      <c r="C623" s="4">
        <v>1976.5</v>
      </c>
      <c r="D623" s="5">
        <v>44840</v>
      </c>
      <c r="E623" s="5">
        <v>44926</v>
      </c>
      <c r="F623" s="4">
        <v>1976.5</v>
      </c>
      <c r="G623" s="4">
        <f t="shared" si="9"/>
        <v>0</v>
      </c>
    </row>
    <row r="624" spans="1:7" ht="45" x14ac:dyDescent="0.25">
      <c r="A624" s="6" t="s">
        <v>594</v>
      </c>
      <c r="B624" s="9" t="s">
        <v>1096</v>
      </c>
      <c r="C624" s="4">
        <v>18423</v>
      </c>
      <c r="D624" s="5">
        <v>44562</v>
      </c>
      <c r="E624" s="5">
        <v>44926</v>
      </c>
      <c r="F624" s="4">
        <v>0</v>
      </c>
      <c r="G624" s="4">
        <f t="shared" si="9"/>
        <v>18423</v>
      </c>
    </row>
    <row r="625" spans="1:7" ht="45" x14ac:dyDescent="0.25">
      <c r="A625" s="3" t="s">
        <v>595</v>
      </c>
      <c r="B625" s="7" t="s">
        <v>1479</v>
      </c>
      <c r="C625" s="4">
        <v>15000</v>
      </c>
      <c r="D625" s="5">
        <v>44609</v>
      </c>
      <c r="E625" s="5">
        <v>44926</v>
      </c>
      <c r="F625" s="4">
        <v>15000</v>
      </c>
      <c r="G625" s="4">
        <f t="shared" si="9"/>
        <v>0</v>
      </c>
    </row>
    <row r="626" spans="1:7" ht="30" x14ac:dyDescent="0.25">
      <c r="A626" s="6" t="s">
        <v>596</v>
      </c>
      <c r="B626" s="9" t="s">
        <v>1097</v>
      </c>
      <c r="C626" s="4">
        <v>3000</v>
      </c>
      <c r="D626" s="5">
        <v>44609</v>
      </c>
      <c r="E626" s="5">
        <v>44926</v>
      </c>
      <c r="F626" s="4">
        <v>2518.69</v>
      </c>
      <c r="G626" s="4">
        <f t="shared" si="9"/>
        <v>481.30999999999995</v>
      </c>
    </row>
    <row r="627" spans="1:7" ht="30" x14ac:dyDescent="0.25">
      <c r="A627" s="6" t="s">
        <v>597</v>
      </c>
      <c r="B627" s="9" t="s">
        <v>1098</v>
      </c>
      <c r="C627" s="4">
        <v>92.5</v>
      </c>
      <c r="D627" s="5">
        <v>44749</v>
      </c>
      <c r="E627" s="5">
        <v>44926</v>
      </c>
      <c r="F627" s="4">
        <v>92.5</v>
      </c>
      <c r="G627" s="4">
        <f t="shared" si="9"/>
        <v>0</v>
      </c>
    </row>
    <row r="628" spans="1:7" ht="60" x14ac:dyDescent="0.25">
      <c r="A628" s="6" t="s">
        <v>598</v>
      </c>
      <c r="B628" s="9" t="s">
        <v>1099</v>
      </c>
      <c r="C628" s="4">
        <v>93</v>
      </c>
      <c r="D628" s="5">
        <v>44501</v>
      </c>
      <c r="E628" s="5">
        <v>44865</v>
      </c>
      <c r="F628" s="4">
        <v>77.5</v>
      </c>
      <c r="G628" s="4">
        <f t="shared" si="9"/>
        <v>15.5</v>
      </c>
    </row>
    <row r="629" spans="1:7" ht="45" x14ac:dyDescent="0.25">
      <c r="A629" s="6" t="s">
        <v>599</v>
      </c>
      <c r="B629" s="9" t="s">
        <v>1100</v>
      </c>
      <c r="C629" s="4">
        <v>620</v>
      </c>
      <c r="D629" s="5">
        <v>44769</v>
      </c>
      <c r="E629" s="5">
        <v>44926</v>
      </c>
      <c r="F629" s="4">
        <v>310</v>
      </c>
      <c r="G629" s="4">
        <f t="shared" si="9"/>
        <v>310</v>
      </c>
    </row>
    <row r="630" spans="1:7" ht="30" x14ac:dyDescent="0.25">
      <c r="A630" s="3" t="s">
        <v>600</v>
      </c>
      <c r="B630" s="7" t="s">
        <v>1480</v>
      </c>
      <c r="C630" s="4">
        <v>1461.13</v>
      </c>
      <c r="D630" s="5">
        <v>44825</v>
      </c>
      <c r="E630" s="5">
        <v>44926</v>
      </c>
      <c r="F630" s="4">
        <v>1461.13</v>
      </c>
      <c r="G630" s="4">
        <f t="shared" si="9"/>
        <v>0</v>
      </c>
    </row>
    <row r="631" spans="1:7" ht="30" x14ac:dyDescent="0.25">
      <c r="A631" s="6" t="s">
        <v>601</v>
      </c>
      <c r="B631" s="9" t="s">
        <v>1101</v>
      </c>
      <c r="C631" s="4">
        <v>5300</v>
      </c>
      <c r="D631" s="5">
        <v>44616</v>
      </c>
      <c r="E631" s="5">
        <v>44926</v>
      </c>
      <c r="F631" s="4">
        <v>0</v>
      </c>
      <c r="G631" s="4">
        <f t="shared" si="9"/>
        <v>5300</v>
      </c>
    </row>
    <row r="632" spans="1:7" ht="45" x14ac:dyDescent="0.25">
      <c r="A632" s="3" t="s">
        <v>602</v>
      </c>
      <c r="B632" s="7" t="s">
        <v>1481</v>
      </c>
      <c r="C632" s="4">
        <v>21078</v>
      </c>
      <c r="D632" s="5">
        <v>44911</v>
      </c>
      <c r="E632" s="5">
        <v>44926</v>
      </c>
      <c r="F632" s="4">
        <v>21078</v>
      </c>
      <c r="G632" s="4">
        <f t="shared" si="9"/>
        <v>0</v>
      </c>
    </row>
    <row r="633" spans="1:7" ht="30" x14ac:dyDescent="0.25">
      <c r="A633" s="6" t="s">
        <v>603</v>
      </c>
      <c r="B633" s="9" t="s">
        <v>1102</v>
      </c>
      <c r="C633" s="4">
        <v>16620</v>
      </c>
      <c r="D633" s="5">
        <v>44588</v>
      </c>
      <c r="E633" s="5">
        <v>44926</v>
      </c>
      <c r="F633" s="4">
        <v>9195.93</v>
      </c>
      <c r="G633" s="4">
        <f t="shared" si="9"/>
        <v>7424.07</v>
      </c>
    </row>
    <row r="634" spans="1:7" ht="45" x14ac:dyDescent="0.25">
      <c r="A634" s="3" t="s">
        <v>604</v>
      </c>
      <c r="B634" s="7" t="s">
        <v>1482</v>
      </c>
      <c r="C634" s="4">
        <v>650</v>
      </c>
      <c r="D634" s="5">
        <v>44638</v>
      </c>
      <c r="E634" s="5">
        <v>44926</v>
      </c>
      <c r="F634" s="4">
        <v>650</v>
      </c>
      <c r="G634" s="4">
        <f t="shared" si="9"/>
        <v>0</v>
      </c>
    </row>
    <row r="635" spans="1:7" ht="45" x14ac:dyDescent="0.25">
      <c r="A635" s="6" t="s">
        <v>605</v>
      </c>
      <c r="B635" s="9" t="s">
        <v>1103</v>
      </c>
      <c r="C635" s="4">
        <v>909.88</v>
      </c>
      <c r="D635" s="5">
        <v>44769</v>
      </c>
      <c r="E635" s="5">
        <v>44926</v>
      </c>
      <c r="F635" s="4">
        <v>909.88</v>
      </c>
      <c r="G635" s="4">
        <f t="shared" si="9"/>
        <v>0</v>
      </c>
    </row>
    <row r="636" spans="1:7" ht="45" x14ac:dyDescent="0.25">
      <c r="A636" s="3" t="s">
        <v>606</v>
      </c>
      <c r="B636" s="7" t="s">
        <v>1483</v>
      </c>
      <c r="C636" s="4">
        <v>7440</v>
      </c>
      <c r="D636" s="5">
        <v>44769</v>
      </c>
      <c r="E636" s="5">
        <v>44926</v>
      </c>
      <c r="F636" s="4">
        <v>3720</v>
      </c>
      <c r="G636" s="4">
        <f t="shared" si="9"/>
        <v>3720</v>
      </c>
    </row>
    <row r="637" spans="1:7" ht="45" x14ac:dyDescent="0.25">
      <c r="A637" s="6" t="s">
        <v>607</v>
      </c>
      <c r="B637" s="9" t="s">
        <v>1084</v>
      </c>
      <c r="C637" s="4">
        <v>16664.5</v>
      </c>
      <c r="D637" s="5">
        <v>44812</v>
      </c>
      <c r="E637" s="5">
        <v>44926</v>
      </c>
      <c r="F637" s="4">
        <v>0</v>
      </c>
      <c r="G637" s="4">
        <f t="shared" si="9"/>
        <v>16664.5</v>
      </c>
    </row>
    <row r="638" spans="1:7" ht="45" x14ac:dyDescent="0.25">
      <c r="A638" s="3" t="s">
        <v>608</v>
      </c>
      <c r="B638" s="7" t="s">
        <v>1484</v>
      </c>
      <c r="C638" s="4">
        <v>19602.689999999999</v>
      </c>
      <c r="D638" s="5">
        <v>44911</v>
      </c>
      <c r="E638" s="5">
        <v>44926</v>
      </c>
      <c r="F638" s="4">
        <v>19602.46</v>
      </c>
      <c r="G638" s="4">
        <f t="shared" si="9"/>
        <v>0.22999999999956344</v>
      </c>
    </row>
    <row r="639" spans="1:7" ht="30" x14ac:dyDescent="0.25">
      <c r="A639" s="6" t="s">
        <v>609</v>
      </c>
      <c r="B639" s="9" t="s">
        <v>1104</v>
      </c>
      <c r="C639" s="4">
        <v>418</v>
      </c>
      <c r="D639" s="5">
        <v>44727</v>
      </c>
      <c r="E639" s="5">
        <v>44926</v>
      </c>
      <c r="F639" s="4">
        <v>418</v>
      </c>
      <c r="G639" s="4">
        <f t="shared" ref="G639:G701" si="10">C639-F639</f>
        <v>0</v>
      </c>
    </row>
    <row r="640" spans="1:7" ht="30" x14ac:dyDescent="0.25">
      <c r="A640" s="3" t="s">
        <v>610</v>
      </c>
      <c r="B640" s="7" t="s">
        <v>1485</v>
      </c>
      <c r="C640" s="4">
        <v>37828</v>
      </c>
      <c r="D640" s="5">
        <v>44894</v>
      </c>
      <c r="E640" s="5">
        <v>44926</v>
      </c>
      <c r="F640" s="4">
        <v>34855.800000000003</v>
      </c>
      <c r="G640" s="4">
        <f t="shared" si="10"/>
        <v>2972.1999999999971</v>
      </c>
    </row>
    <row r="641" spans="1:7" ht="30" x14ac:dyDescent="0.25">
      <c r="A641" s="6" t="s">
        <v>611</v>
      </c>
      <c r="B641" s="9" t="s">
        <v>1105</v>
      </c>
      <c r="C641" s="4">
        <v>5141.3999999999996</v>
      </c>
      <c r="D641" s="5">
        <v>44894</v>
      </c>
      <c r="E641" s="5">
        <v>44926</v>
      </c>
      <c r="F641" s="4">
        <v>0</v>
      </c>
      <c r="G641" s="4">
        <f t="shared" si="10"/>
        <v>5141.3999999999996</v>
      </c>
    </row>
    <row r="642" spans="1:7" ht="60" x14ac:dyDescent="0.25">
      <c r="A642" s="3" t="s">
        <v>612</v>
      </c>
      <c r="B642" s="7" t="s">
        <v>1486</v>
      </c>
      <c r="C642" s="4">
        <v>17895.36</v>
      </c>
      <c r="D642" s="5">
        <v>44562</v>
      </c>
      <c r="E642" s="5">
        <v>44926</v>
      </c>
      <c r="F642" s="4">
        <v>17894.52</v>
      </c>
      <c r="G642" s="4">
        <f t="shared" si="10"/>
        <v>0.84000000000014552</v>
      </c>
    </row>
    <row r="643" spans="1:7" ht="30" x14ac:dyDescent="0.25">
      <c r="A643" s="6" t="s">
        <v>613</v>
      </c>
      <c r="B643" s="9" t="s">
        <v>1106</v>
      </c>
      <c r="C643" s="4">
        <v>15312</v>
      </c>
      <c r="D643" s="5">
        <v>44894</v>
      </c>
      <c r="E643" s="5">
        <v>44926</v>
      </c>
      <c r="F643" s="4">
        <v>0</v>
      </c>
      <c r="G643" s="4">
        <f t="shared" si="10"/>
        <v>15312</v>
      </c>
    </row>
    <row r="644" spans="1:7" ht="45" x14ac:dyDescent="0.25">
      <c r="A644" s="3" t="s">
        <v>614</v>
      </c>
      <c r="B644" s="7" t="s">
        <v>1487</v>
      </c>
      <c r="C644" s="4">
        <v>6350</v>
      </c>
      <c r="D644" s="5">
        <v>44562</v>
      </c>
      <c r="E644" s="5">
        <v>44926</v>
      </c>
      <c r="F644" s="4">
        <v>6350</v>
      </c>
      <c r="G644" s="4">
        <f t="shared" si="10"/>
        <v>0</v>
      </c>
    </row>
    <row r="645" spans="1:7" ht="45" x14ac:dyDescent="0.25">
      <c r="A645" s="6" t="s">
        <v>615</v>
      </c>
      <c r="B645" s="9" t="s">
        <v>1107</v>
      </c>
      <c r="C645" s="4">
        <v>23228.7</v>
      </c>
      <c r="D645" s="5">
        <v>44562</v>
      </c>
      <c r="E645" s="5">
        <v>44926</v>
      </c>
      <c r="F645" s="4">
        <v>13092.54</v>
      </c>
      <c r="G645" s="4">
        <f t="shared" si="10"/>
        <v>10136.16</v>
      </c>
    </row>
    <row r="646" spans="1:7" ht="45" x14ac:dyDescent="0.25">
      <c r="A646" s="3" t="s">
        <v>616</v>
      </c>
      <c r="B646" s="7" t="s">
        <v>1344</v>
      </c>
      <c r="C646" s="4">
        <v>37828</v>
      </c>
      <c r="D646" s="5">
        <v>44875</v>
      </c>
      <c r="E646" s="5">
        <v>44926</v>
      </c>
      <c r="F646" s="4">
        <v>37828</v>
      </c>
      <c r="G646" s="4">
        <f t="shared" si="10"/>
        <v>0</v>
      </c>
    </row>
    <row r="647" spans="1:7" ht="45" x14ac:dyDescent="0.25">
      <c r="A647" s="6" t="s">
        <v>617</v>
      </c>
      <c r="B647" s="9" t="s">
        <v>1108</v>
      </c>
      <c r="C647" s="4">
        <v>1620</v>
      </c>
      <c r="D647" s="5">
        <v>44562</v>
      </c>
      <c r="E647" s="5">
        <v>44926</v>
      </c>
      <c r="F647" s="4">
        <v>1620</v>
      </c>
      <c r="G647" s="4">
        <f t="shared" si="10"/>
        <v>0</v>
      </c>
    </row>
    <row r="648" spans="1:7" ht="45" x14ac:dyDescent="0.25">
      <c r="A648" s="3" t="s">
        <v>618</v>
      </c>
      <c r="B648" s="7" t="s">
        <v>1488</v>
      </c>
      <c r="C648" s="4">
        <v>22620</v>
      </c>
      <c r="D648" s="5">
        <v>44562</v>
      </c>
      <c r="E648" s="5">
        <v>44926</v>
      </c>
      <c r="F648" s="4">
        <v>19460</v>
      </c>
      <c r="G648" s="4">
        <f t="shared" si="10"/>
        <v>3160</v>
      </c>
    </row>
    <row r="649" spans="1:7" ht="45" x14ac:dyDescent="0.25">
      <c r="A649" s="6" t="s">
        <v>619</v>
      </c>
      <c r="B649" s="9" t="s">
        <v>797</v>
      </c>
      <c r="C649" s="4">
        <v>7536</v>
      </c>
      <c r="D649" s="5">
        <v>44769</v>
      </c>
      <c r="E649" s="5">
        <v>44926</v>
      </c>
      <c r="F649" s="4">
        <v>3768</v>
      </c>
      <c r="G649" s="4">
        <f t="shared" si="10"/>
        <v>3768</v>
      </c>
    </row>
    <row r="650" spans="1:7" ht="30" x14ac:dyDescent="0.25">
      <c r="A650" s="3" t="s">
        <v>620</v>
      </c>
      <c r="B650" s="7" t="s">
        <v>1489</v>
      </c>
      <c r="C650" s="4">
        <v>3600</v>
      </c>
      <c r="D650" s="5">
        <v>44812</v>
      </c>
      <c r="E650" s="5">
        <v>44842</v>
      </c>
      <c r="F650" s="4">
        <v>3600</v>
      </c>
      <c r="G650" s="4">
        <f t="shared" si="10"/>
        <v>0</v>
      </c>
    </row>
    <row r="651" spans="1:7" ht="75" x14ac:dyDescent="0.25">
      <c r="A651" s="6" t="s">
        <v>621</v>
      </c>
      <c r="B651" s="9" t="s">
        <v>1109</v>
      </c>
      <c r="C651" s="4">
        <v>327</v>
      </c>
      <c r="D651" s="5">
        <v>44621</v>
      </c>
      <c r="E651" s="5">
        <v>44926</v>
      </c>
      <c r="F651" s="4">
        <v>327</v>
      </c>
      <c r="G651" s="4">
        <f t="shared" si="10"/>
        <v>0</v>
      </c>
    </row>
    <row r="652" spans="1:7" ht="30" x14ac:dyDescent="0.25">
      <c r="A652" s="3" t="s">
        <v>622</v>
      </c>
      <c r="B652" s="7" t="s">
        <v>1490</v>
      </c>
      <c r="C652" s="4">
        <v>2100</v>
      </c>
      <c r="D652" s="5">
        <v>44771</v>
      </c>
      <c r="E652" s="5">
        <v>44926</v>
      </c>
      <c r="F652" s="4">
        <v>2031</v>
      </c>
      <c r="G652" s="4">
        <f t="shared" si="10"/>
        <v>69</v>
      </c>
    </row>
    <row r="653" spans="1:7" ht="45" x14ac:dyDescent="0.25">
      <c r="A653" s="6" t="s">
        <v>623</v>
      </c>
      <c r="B653" s="9" t="s">
        <v>1110</v>
      </c>
      <c r="C653" s="4">
        <v>930</v>
      </c>
      <c r="D653" s="5">
        <v>44833</v>
      </c>
      <c r="E653" s="5">
        <v>44926</v>
      </c>
      <c r="F653" s="4">
        <v>930</v>
      </c>
      <c r="G653" s="4">
        <f t="shared" si="10"/>
        <v>0</v>
      </c>
    </row>
    <row r="654" spans="1:7" ht="45" x14ac:dyDescent="0.25">
      <c r="A654" s="3" t="s">
        <v>624</v>
      </c>
      <c r="B654" s="7" t="s">
        <v>1491</v>
      </c>
      <c r="C654" s="4">
        <v>8830.91</v>
      </c>
      <c r="D654" s="5">
        <v>44895</v>
      </c>
      <c r="E654" s="5">
        <v>44926</v>
      </c>
      <c r="F654" s="4">
        <v>8830.91</v>
      </c>
      <c r="G654" s="4">
        <f t="shared" si="10"/>
        <v>0</v>
      </c>
    </row>
    <row r="655" spans="1:7" ht="45" x14ac:dyDescent="0.25">
      <c r="A655" s="6" t="s">
        <v>625</v>
      </c>
      <c r="B655" s="9" t="s">
        <v>1029</v>
      </c>
      <c r="C655" s="4">
        <v>7695</v>
      </c>
      <c r="D655" s="5">
        <v>44562</v>
      </c>
      <c r="E655" s="5">
        <v>44926</v>
      </c>
      <c r="F655" s="4">
        <v>7694.97</v>
      </c>
      <c r="G655" s="4">
        <f t="shared" si="10"/>
        <v>2.9999999999745341E-2</v>
      </c>
    </row>
    <row r="656" spans="1:7" ht="45" x14ac:dyDescent="0.25">
      <c r="A656" s="3" t="s">
        <v>626</v>
      </c>
      <c r="B656" s="7" t="s">
        <v>1492</v>
      </c>
      <c r="C656" s="4">
        <v>27755</v>
      </c>
      <c r="D656" s="5">
        <v>44867</v>
      </c>
      <c r="E656" s="5">
        <v>44926</v>
      </c>
      <c r="F656" s="4">
        <v>27754.63</v>
      </c>
      <c r="G656" s="4">
        <f t="shared" si="10"/>
        <v>0.36999999999898137</v>
      </c>
    </row>
    <row r="657" spans="1:7" ht="30" x14ac:dyDescent="0.25">
      <c r="A657" s="6" t="s">
        <v>627</v>
      </c>
      <c r="B657" s="9" t="s">
        <v>1111</v>
      </c>
      <c r="C657" s="4">
        <v>27828.7</v>
      </c>
      <c r="D657" s="5">
        <v>44904</v>
      </c>
      <c r="E657" s="5">
        <v>44926</v>
      </c>
      <c r="F657" s="4">
        <v>0</v>
      </c>
      <c r="G657" s="4">
        <f t="shared" si="10"/>
        <v>27828.7</v>
      </c>
    </row>
    <row r="658" spans="1:7" ht="60" x14ac:dyDescent="0.25">
      <c r="A658" s="3" t="s">
        <v>628</v>
      </c>
      <c r="B658" s="7" t="s">
        <v>1493</v>
      </c>
      <c r="C658" s="4">
        <v>940.8</v>
      </c>
      <c r="D658" s="5">
        <v>44708</v>
      </c>
      <c r="E658" s="5">
        <v>44926</v>
      </c>
      <c r="F658" s="4">
        <v>940.8</v>
      </c>
      <c r="G658" s="4">
        <f t="shared" si="10"/>
        <v>0</v>
      </c>
    </row>
    <row r="659" spans="1:7" ht="30" x14ac:dyDescent="0.25">
      <c r="A659" s="6" t="s">
        <v>629</v>
      </c>
      <c r="B659" s="9" t="s">
        <v>1112</v>
      </c>
      <c r="C659" s="4">
        <v>40</v>
      </c>
      <c r="D659" s="5">
        <v>44888</v>
      </c>
      <c r="E659" s="5">
        <v>44888</v>
      </c>
      <c r="F659" s="4">
        <v>25.8</v>
      </c>
      <c r="G659" s="4">
        <f t="shared" si="10"/>
        <v>14.2</v>
      </c>
    </row>
    <row r="660" spans="1:7" ht="30" x14ac:dyDescent="0.25">
      <c r="A660" s="3" t="s">
        <v>630</v>
      </c>
      <c r="B660" s="7" t="s">
        <v>1494</v>
      </c>
      <c r="C660" s="4">
        <v>2950</v>
      </c>
      <c r="D660" s="5">
        <v>44887</v>
      </c>
      <c r="E660" s="5">
        <v>44925</v>
      </c>
      <c r="F660" s="4">
        <v>2950</v>
      </c>
      <c r="G660" s="4">
        <f t="shared" si="10"/>
        <v>0</v>
      </c>
    </row>
    <row r="661" spans="1:7" ht="60" x14ac:dyDescent="0.25">
      <c r="A661" s="6" t="s">
        <v>631</v>
      </c>
      <c r="B661" s="9" t="s">
        <v>1113</v>
      </c>
      <c r="C661" s="4">
        <v>20980.98</v>
      </c>
      <c r="D661" s="5">
        <v>44911</v>
      </c>
      <c r="E661" s="5">
        <v>44926</v>
      </c>
      <c r="F661" s="4">
        <v>0</v>
      </c>
      <c r="G661" s="4">
        <f t="shared" si="10"/>
        <v>20980.98</v>
      </c>
    </row>
    <row r="662" spans="1:7" ht="45" x14ac:dyDescent="0.25">
      <c r="A662" s="3" t="s">
        <v>632</v>
      </c>
      <c r="B662" s="7" t="s">
        <v>1495</v>
      </c>
      <c r="C662" s="4">
        <v>2938.38</v>
      </c>
      <c r="D662" s="5">
        <v>44624</v>
      </c>
      <c r="E662" s="5">
        <v>44926</v>
      </c>
      <c r="F662" s="4">
        <v>2939.1</v>
      </c>
      <c r="G662" s="4">
        <f t="shared" si="10"/>
        <v>-0.71999999999979991</v>
      </c>
    </row>
    <row r="663" spans="1:7" ht="45" x14ac:dyDescent="0.25">
      <c r="A663" s="6" t="s">
        <v>633</v>
      </c>
      <c r="B663" s="9" t="s">
        <v>1114</v>
      </c>
      <c r="C663" s="4">
        <v>17100</v>
      </c>
      <c r="D663" s="5">
        <v>44685</v>
      </c>
      <c r="E663" s="5">
        <v>44926</v>
      </c>
      <c r="F663" s="4">
        <v>17100</v>
      </c>
      <c r="G663" s="4">
        <f t="shared" si="10"/>
        <v>0</v>
      </c>
    </row>
    <row r="664" spans="1:7" ht="45" x14ac:dyDescent="0.25">
      <c r="A664" s="3" t="s">
        <v>634</v>
      </c>
      <c r="B664" s="7" t="s">
        <v>1496</v>
      </c>
      <c r="C664" s="4">
        <v>6542.4</v>
      </c>
      <c r="D664" s="5">
        <v>44562</v>
      </c>
      <c r="E664" s="5">
        <v>44926</v>
      </c>
      <c r="F664" s="4">
        <v>0</v>
      </c>
      <c r="G664" s="4">
        <f t="shared" si="10"/>
        <v>6542.4</v>
      </c>
    </row>
    <row r="665" spans="1:7" ht="30" x14ac:dyDescent="0.25">
      <c r="A665" s="6" t="s">
        <v>635</v>
      </c>
      <c r="B665" s="9" t="s">
        <v>1115</v>
      </c>
      <c r="C665" s="4">
        <v>1570</v>
      </c>
      <c r="D665" s="5">
        <v>44562</v>
      </c>
      <c r="E665" s="5">
        <v>44926</v>
      </c>
      <c r="F665" s="4">
        <v>1239.22</v>
      </c>
      <c r="G665" s="4">
        <f t="shared" si="10"/>
        <v>330.78</v>
      </c>
    </row>
    <row r="666" spans="1:7" ht="45" x14ac:dyDescent="0.25">
      <c r="A666" s="3" t="s">
        <v>636</v>
      </c>
      <c r="B666" s="7" t="s">
        <v>1497</v>
      </c>
      <c r="C666" s="4">
        <v>471</v>
      </c>
      <c r="D666" s="5">
        <v>44769</v>
      </c>
      <c r="E666" s="5">
        <v>44926</v>
      </c>
      <c r="F666" s="4">
        <v>0</v>
      </c>
      <c r="G666" s="4">
        <f t="shared" si="10"/>
        <v>471</v>
      </c>
    </row>
    <row r="667" spans="1:7" ht="30" x14ac:dyDescent="0.25">
      <c r="A667" s="6" t="s">
        <v>637</v>
      </c>
      <c r="B667" s="9" t="s">
        <v>1116</v>
      </c>
      <c r="C667" s="4">
        <v>3912</v>
      </c>
      <c r="D667" s="5">
        <v>44818</v>
      </c>
      <c r="E667" s="5">
        <v>44865</v>
      </c>
      <c r="F667" s="4">
        <v>2071</v>
      </c>
      <c r="G667" s="4">
        <f t="shared" si="10"/>
        <v>1841</v>
      </c>
    </row>
    <row r="668" spans="1:7" ht="45" x14ac:dyDescent="0.25">
      <c r="A668" s="3" t="s">
        <v>638</v>
      </c>
      <c r="B668" s="7" t="s">
        <v>1498</v>
      </c>
      <c r="C668" s="4">
        <v>38499.93</v>
      </c>
      <c r="D668" s="5">
        <v>44562</v>
      </c>
      <c r="E668" s="5">
        <v>44926</v>
      </c>
      <c r="F668" s="4">
        <v>38443.980000000003</v>
      </c>
      <c r="G668" s="4">
        <f t="shared" si="10"/>
        <v>55.94999999999709</v>
      </c>
    </row>
    <row r="669" spans="1:7" ht="60" x14ac:dyDescent="0.25">
      <c r="A669" s="6" t="s">
        <v>639</v>
      </c>
      <c r="B669" s="9" t="s">
        <v>1117</v>
      </c>
      <c r="C669" s="4">
        <v>38500</v>
      </c>
      <c r="D669" s="5">
        <v>44621</v>
      </c>
      <c r="E669" s="5">
        <v>44926</v>
      </c>
      <c r="F669" s="4">
        <v>38500</v>
      </c>
      <c r="G669" s="4">
        <f t="shared" si="10"/>
        <v>0</v>
      </c>
    </row>
    <row r="670" spans="1:7" ht="30" x14ac:dyDescent="0.25">
      <c r="A670" s="3" t="s">
        <v>640</v>
      </c>
      <c r="B670" s="7" t="s">
        <v>1200</v>
      </c>
      <c r="C670" s="4">
        <v>525.5</v>
      </c>
      <c r="D670" s="5">
        <v>44721</v>
      </c>
      <c r="E670" s="5">
        <v>44926</v>
      </c>
      <c r="F670" s="4">
        <v>525</v>
      </c>
      <c r="G670" s="4">
        <f t="shared" si="10"/>
        <v>0.5</v>
      </c>
    </row>
    <row r="671" spans="1:7" ht="45" x14ac:dyDescent="0.25">
      <c r="A671" s="6" t="s">
        <v>641</v>
      </c>
      <c r="B671" s="9" t="s">
        <v>799</v>
      </c>
      <c r="C671" s="4">
        <v>2480</v>
      </c>
      <c r="D671" s="5">
        <v>44769</v>
      </c>
      <c r="E671" s="5">
        <v>44926</v>
      </c>
      <c r="F671" s="4">
        <v>1240</v>
      </c>
      <c r="G671" s="4">
        <f t="shared" si="10"/>
        <v>1240</v>
      </c>
    </row>
    <row r="672" spans="1:7" ht="45" x14ac:dyDescent="0.25">
      <c r="A672" s="3" t="s">
        <v>642</v>
      </c>
      <c r="B672" s="7" t="s">
        <v>1499</v>
      </c>
      <c r="C672" s="4">
        <v>4180.9399999999996</v>
      </c>
      <c r="D672" s="5">
        <v>44904</v>
      </c>
      <c r="E672" s="5">
        <v>44926</v>
      </c>
      <c r="F672" s="4">
        <v>8362</v>
      </c>
      <c r="G672" s="4">
        <f t="shared" si="10"/>
        <v>-4181.0600000000004</v>
      </c>
    </row>
    <row r="673" spans="1:7" ht="45" x14ac:dyDescent="0.25">
      <c r="A673" s="6" t="s">
        <v>643</v>
      </c>
      <c r="B673" s="9" t="s">
        <v>1118</v>
      </c>
      <c r="C673" s="4">
        <v>7411.8</v>
      </c>
      <c r="D673" s="5">
        <v>44840</v>
      </c>
      <c r="E673" s="5">
        <v>44926</v>
      </c>
      <c r="F673" s="4">
        <v>0</v>
      </c>
      <c r="G673" s="4">
        <f t="shared" si="10"/>
        <v>7411.8</v>
      </c>
    </row>
    <row r="674" spans="1:7" ht="30" x14ac:dyDescent="0.25">
      <c r="A674" s="3" t="s">
        <v>644</v>
      </c>
      <c r="B674" s="7" t="s">
        <v>1500</v>
      </c>
      <c r="C674" s="4">
        <v>9576</v>
      </c>
      <c r="D674" s="5">
        <v>44897</v>
      </c>
      <c r="E674" s="5">
        <v>44926</v>
      </c>
      <c r="F674" s="4">
        <v>9576</v>
      </c>
      <c r="G674" s="4">
        <f t="shared" si="10"/>
        <v>0</v>
      </c>
    </row>
    <row r="675" spans="1:7" ht="30" x14ac:dyDescent="0.25">
      <c r="A675" s="6" t="s">
        <v>645</v>
      </c>
      <c r="B675" s="9" t="s">
        <v>1119</v>
      </c>
      <c r="C675" s="4">
        <v>2500</v>
      </c>
      <c r="D675" s="5">
        <v>44742</v>
      </c>
      <c r="E675" s="5">
        <v>44926</v>
      </c>
      <c r="F675" s="4">
        <v>0</v>
      </c>
      <c r="G675" s="4">
        <f t="shared" si="10"/>
        <v>2500</v>
      </c>
    </row>
    <row r="676" spans="1:7" ht="17.25" customHeight="1" x14ac:dyDescent="0.25">
      <c r="A676" s="3" t="s">
        <v>646</v>
      </c>
      <c r="B676" s="7" t="s">
        <v>1501</v>
      </c>
      <c r="C676" s="4">
        <v>1805</v>
      </c>
      <c r="D676" s="5">
        <v>44812</v>
      </c>
      <c r="E676" s="5">
        <v>44926</v>
      </c>
      <c r="F676" s="4">
        <v>902.5</v>
      </c>
      <c r="G676" s="4">
        <f t="shared" si="10"/>
        <v>902.5</v>
      </c>
    </row>
    <row r="677" spans="1:7" ht="17.25" customHeight="1" x14ac:dyDescent="0.25">
      <c r="A677" s="6" t="s">
        <v>647</v>
      </c>
      <c r="B677" s="9" t="s">
        <v>1120</v>
      </c>
      <c r="C677" s="4">
        <v>3858.04</v>
      </c>
      <c r="D677" s="5">
        <v>44859</v>
      </c>
      <c r="E677" s="5">
        <v>44895</v>
      </c>
      <c r="F677" s="4">
        <v>0</v>
      </c>
      <c r="G677" s="4">
        <f t="shared" si="10"/>
        <v>3858.04</v>
      </c>
    </row>
    <row r="678" spans="1:7" ht="45" x14ac:dyDescent="0.25">
      <c r="A678" s="3" t="s">
        <v>648</v>
      </c>
      <c r="B678" s="7" t="s">
        <v>1502</v>
      </c>
      <c r="C678" s="4">
        <v>32384.880000000001</v>
      </c>
      <c r="D678" s="5">
        <v>44562</v>
      </c>
      <c r="E678" s="5">
        <v>44926</v>
      </c>
      <c r="F678" s="4">
        <v>29302.02</v>
      </c>
      <c r="G678" s="4">
        <f t="shared" si="10"/>
        <v>3082.8600000000006</v>
      </c>
    </row>
    <row r="679" spans="1:7" ht="30" x14ac:dyDescent="0.25">
      <c r="A679" s="6" t="s">
        <v>649</v>
      </c>
      <c r="B679" s="9" t="s">
        <v>1121</v>
      </c>
      <c r="C679" s="4">
        <v>667.23</v>
      </c>
      <c r="D679" s="5">
        <v>44777</v>
      </c>
      <c r="E679" s="5">
        <v>44926</v>
      </c>
      <c r="F679" s="4">
        <v>669.23</v>
      </c>
      <c r="G679" s="4">
        <f t="shared" si="10"/>
        <v>-2</v>
      </c>
    </row>
    <row r="680" spans="1:7" ht="45" x14ac:dyDescent="0.25">
      <c r="A680" s="3" t="s">
        <v>650</v>
      </c>
      <c r="B680" s="7" t="s">
        <v>1503</v>
      </c>
      <c r="C680" s="4">
        <v>22972.44</v>
      </c>
      <c r="D680" s="5">
        <v>44562</v>
      </c>
      <c r="E680" s="5">
        <v>44926</v>
      </c>
      <c r="F680" s="4">
        <v>15782.57</v>
      </c>
      <c r="G680" s="4">
        <f t="shared" si="10"/>
        <v>7189.869999999999</v>
      </c>
    </row>
    <row r="681" spans="1:7" ht="30" x14ac:dyDescent="0.25">
      <c r="A681" s="6" t="s">
        <v>651</v>
      </c>
      <c r="B681" s="9" t="s">
        <v>1122</v>
      </c>
      <c r="C681" s="4">
        <v>39143.519999999997</v>
      </c>
      <c r="D681" s="5">
        <v>44894</v>
      </c>
      <c r="E681" s="5">
        <v>44926</v>
      </c>
      <c r="F681" s="4">
        <v>0</v>
      </c>
      <c r="G681" s="4">
        <f t="shared" si="10"/>
        <v>39143.519999999997</v>
      </c>
    </row>
    <row r="682" spans="1:7" ht="30" x14ac:dyDescent="0.25">
      <c r="A682" s="3" t="s">
        <v>652</v>
      </c>
      <c r="B682" s="7" t="s">
        <v>1123</v>
      </c>
      <c r="C682" s="4">
        <v>150</v>
      </c>
      <c r="D682" s="5">
        <v>44818</v>
      </c>
      <c r="E682" s="5">
        <v>44865</v>
      </c>
      <c r="F682" s="4">
        <v>0</v>
      </c>
      <c r="G682" s="4">
        <f t="shared" si="10"/>
        <v>150</v>
      </c>
    </row>
    <row r="683" spans="1:7" ht="75" x14ac:dyDescent="0.25">
      <c r="A683" s="6" t="s">
        <v>653</v>
      </c>
      <c r="B683" s="9" t="s">
        <v>1124</v>
      </c>
      <c r="C683" s="4">
        <v>686.32</v>
      </c>
      <c r="D683" s="5">
        <v>44879</v>
      </c>
      <c r="E683" s="5">
        <v>44910</v>
      </c>
      <c r="F683" s="4">
        <v>0</v>
      </c>
      <c r="G683" s="4">
        <f t="shared" si="10"/>
        <v>686.32</v>
      </c>
    </row>
    <row r="684" spans="1:7" ht="45" x14ac:dyDescent="0.25">
      <c r="A684" s="3" t="s">
        <v>654</v>
      </c>
      <c r="B684" s="7" t="s">
        <v>1504</v>
      </c>
      <c r="C684" s="4">
        <v>2769.76</v>
      </c>
      <c r="D684" s="5">
        <v>44630</v>
      </c>
      <c r="E684" s="5">
        <v>44926</v>
      </c>
      <c r="F684" s="4">
        <v>1661.76</v>
      </c>
      <c r="G684" s="4">
        <f t="shared" si="10"/>
        <v>1108.0000000000002</v>
      </c>
    </row>
    <row r="685" spans="1:7" ht="45" x14ac:dyDescent="0.25">
      <c r="A685" s="6" t="s">
        <v>655</v>
      </c>
      <c r="B685" s="9" t="s">
        <v>1125</v>
      </c>
      <c r="C685" s="4">
        <v>27042.400000000001</v>
      </c>
      <c r="D685" s="5">
        <v>44562</v>
      </c>
      <c r="E685" s="5">
        <v>44926</v>
      </c>
      <c r="F685" s="4">
        <v>27042.400000000001</v>
      </c>
      <c r="G685" s="4">
        <f t="shared" si="10"/>
        <v>0</v>
      </c>
    </row>
    <row r="686" spans="1:7" ht="45" x14ac:dyDescent="0.25">
      <c r="A686" s="3" t="s">
        <v>656</v>
      </c>
      <c r="B686" s="7" t="s">
        <v>1505</v>
      </c>
      <c r="C686" s="4">
        <v>6075</v>
      </c>
      <c r="D686" s="5">
        <v>44894</v>
      </c>
      <c r="E686" s="5">
        <v>44926</v>
      </c>
      <c r="F686" s="4">
        <v>6075</v>
      </c>
      <c r="G686" s="4">
        <f t="shared" si="10"/>
        <v>0</v>
      </c>
    </row>
    <row r="687" spans="1:7" ht="30" x14ac:dyDescent="0.25">
      <c r="A687" s="6" t="s">
        <v>657</v>
      </c>
      <c r="B687" s="9" t="s">
        <v>1126</v>
      </c>
      <c r="C687" s="4">
        <v>35397</v>
      </c>
      <c r="D687" s="5">
        <v>44894</v>
      </c>
      <c r="E687" s="5">
        <v>44926</v>
      </c>
      <c r="F687" s="4">
        <v>0</v>
      </c>
      <c r="G687" s="4">
        <f t="shared" si="10"/>
        <v>35397</v>
      </c>
    </row>
    <row r="688" spans="1:7" ht="60" x14ac:dyDescent="0.25">
      <c r="A688" s="6" t="s">
        <v>658</v>
      </c>
      <c r="B688" s="9" t="s">
        <v>1127</v>
      </c>
      <c r="C688" s="4">
        <v>1950</v>
      </c>
      <c r="D688" s="5">
        <v>43831</v>
      </c>
      <c r="E688" s="5">
        <v>44926</v>
      </c>
      <c r="F688" s="4">
        <v>1950</v>
      </c>
      <c r="G688" s="4">
        <f t="shared" si="10"/>
        <v>0</v>
      </c>
    </row>
    <row r="689" spans="1:7" ht="45" x14ac:dyDescent="0.25">
      <c r="A689" s="6" t="s">
        <v>659</v>
      </c>
      <c r="B689" s="9" t="s">
        <v>1128</v>
      </c>
      <c r="C689" s="4">
        <v>2943.64</v>
      </c>
      <c r="D689" s="5">
        <v>44562</v>
      </c>
      <c r="E689" s="5">
        <v>44926</v>
      </c>
      <c r="F689" s="4">
        <v>2943.63</v>
      </c>
      <c r="G689" s="4">
        <f t="shared" si="10"/>
        <v>9.9999999997635314E-3</v>
      </c>
    </row>
    <row r="690" spans="1:7" ht="45" x14ac:dyDescent="0.25">
      <c r="A690" s="3" t="s">
        <v>660</v>
      </c>
      <c r="B690" s="7" t="s">
        <v>1506</v>
      </c>
      <c r="C690" s="4">
        <v>27720</v>
      </c>
      <c r="D690" s="5">
        <v>44658</v>
      </c>
      <c r="E690" s="5">
        <v>44926</v>
      </c>
      <c r="F690" s="4">
        <v>0</v>
      </c>
      <c r="G690" s="4">
        <f t="shared" si="10"/>
        <v>27720</v>
      </c>
    </row>
    <row r="691" spans="1:7" ht="45" x14ac:dyDescent="0.25">
      <c r="A691" s="6" t="s">
        <v>661</v>
      </c>
      <c r="B691" s="9" t="s">
        <v>1129</v>
      </c>
      <c r="C691" s="4">
        <v>32400</v>
      </c>
      <c r="D691" s="5">
        <v>44562</v>
      </c>
      <c r="E691" s="5">
        <v>44926</v>
      </c>
      <c r="F691" s="4">
        <v>6749.99</v>
      </c>
      <c r="G691" s="4">
        <f t="shared" si="10"/>
        <v>25650.010000000002</v>
      </c>
    </row>
    <row r="692" spans="1:7" ht="45" x14ac:dyDescent="0.25">
      <c r="A692" s="3" t="s">
        <v>662</v>
      </c>
      <c r="B692" s="7" t="s">
        <v>1507</v>
      </c>
      <c r="C692" s="4">
        <v>5887.27</v>
      </c>
      <c r="D692" s="5">
        <v>44708</v>
      </c>
      <c r="E692" s="5">
        <v>44926</v>
      </c>
      <c r="F692" s="4">
        <v>5592.91</v>
      </c>
      <c r="G692" s="4">
        <f t="shared" si="10"/>
        <v>294.36000000000058</v>
      </c>
    </row>
    <row r="693" spans="1:7" ht="60" x14ac:dyDescent="0.25">
      <c r="A693" s="6" t="s">
        <v>663</v>
      </c>
      <c r="B693" s="9" t="s">
        <v>1130</v>
      </c>
      <c r="C693" s="4">
        <v>401.3</v>
      </c>
      <c r="D693" s="5">
        <v>44889</v>
      </c>
      <c r="E693" s="5">
        <v>44901</v>
      </c>
      <c r="F693" s="4">
        <v>401.3</v>
      </c>
      <c r="G693" s="4">
        <f t="shared" si="10"/>
        <v>0</v>
      </c>
    </row>
    <row r="694" spans="1:7" ht="45" x14ac:dyDescent="0.25">
      <c r="A694" s="3" t="s">
        <v>664</v>
      </c>
      <c r="B694" s="7" t="s">
        <v>1420</v>
      </c>
      <c r="C694" s="4">
        <v>14042.16</v>
      </c>
      <c r="D694" s="5">
        <v>44562</v>
      </c>
      <c r="E694" s="5">
        <v>44926</v>
      </c>
      <c r="F694" s="4">
        <v>14042.16</v>
      </c>
      <c r="G694" s="4">
        <f t="shared" si="10"/>
        <v>0</v>
      </c>
    </row>
    <row r="695" spans="1:7" x14ac:dyDescent="0.25">
      <c r="A695" s="6" t="s">
        <v>665</v>
      </c>
      <c r="B695" s="9" t="s">
        <v>1131</v>
      </c>
      <c r="C695" s="4">
        <v>1214.46</v>
      </c>
      <c r="D695" s="5">
        <v>44658</v>
      </c>
      <c r="E695" s="5">
        <v>44926</v>
      </c>
      <c r="F695" s="4">
        <v>1214.46</v>
      </c>
      <c r="G695" s="4">
        <f t="shared" si="10"/>
        <v>0</v>
      </c>
    </row>
    <row r="696" spans="1:7" ht="45" x14ac:dyDescent="0.25">
      <c r="A696" s="3" t="s">
        <v>666</v>
      </c>
      <c r="B696" s="7" t="s">
        <v>1508</v>
      </c>
      <c r="C696" s="4">
        <v>10938.2</v>
      </c>
      <c r="D696" s="5">
        <v>44875</v>
      </c>
      <c r="E696" s="5">
        <v>44926</v>
      </c>
      <c r="F696" s="4">
        <v>10938.2</v>
      </c>
      <c r="G696" s="4">
        <f t="shared" si="10"/>
        <v>0</v>
      </c>
    </row>
    <row r="697" spans="1:7" ht="45" x14ac:dyDescent="0.25">
      <c r="A697" s="6" t="s">
        <v>667</v>
      </c>
      <c r="B697" s="9" t="s">
        <v>1050</v>
      </c>
      <c r="C697" s="4">
        <v>7561.4</v>
      </c>
      <c r="D697" s="5">
        <v>44562</v>
      </c>
      <c r="E697" s="5">
        <v>44926</v>
      </c>
      <c r="F697" s="4">
        <v>0</v>
      </c>
      <c r="G697" s="4">
        <f t="shared" si="10"/>
        <v>7561.4</v>
      </c>
    </row>
    <row r="698" spans="1:7" ht="90" x14ac:dyDescent="0.25">
      <c r="A698" s="3" t="s">
        <v>668</v>
      </c>
      <c r="B698" s="7" t="s">
        <v>1509</v>
      </c>
      <c r="C698" s="4">
        <v>2300</v>
      </c>
      <c r="D698" s="5">
        <v>44844</v>
      </c>
      <c r="E698" s="5">
        <v>44926</v>
      </c>
      <c r="F698" s="4">
        <v>2299.91</v>
      </c>
      <c r="G698" s="4">
        <f t="shared" si="10"/>
        <v>9.0000000000145519E-2</v>
      </c>
    </row>
    <row r="699" spans="1:7" ht="30" x14ac:dyDescent="0.25">
      <c r="A699" s="6" t="s">
        <v>669</v>
      </c>
      <c r="B699" s="9" t="s">
        <v>1132</v>
      </c>
      <c r="C699" s="4">
        <v>22557.15</v>
      </c>
      <c r="D699" s="5">
        <v>44894</v>
      </c>
      <c r="E699" s="5">
        <v>44926</v>
      </c>
      <c r="F699" s="4">
        <v>0</v>
      </c>
      <c r="G699" s="4">
        <f t="shared" si="10"/>
        <v>22557.15</v>
      </c>
    </row>
    <row r="700" spans="1:7" ht="30" x14ac:dyDescent="0.25">
      <c r="A700" s="6" t="s">
        <v>670</v>
      </c>
      <c r="B700" s="9" t="s">
        <v>1133</v>
      </c>
      <c r="C700" s="4">
        <v>16875</v>
      </c>
      <c r="D700" s="5">
        <v>44911</v>
      </c>
      <c r="E700" s="5">
        <v>44926</v>
      </c>
      <c r="F700" s="4">
        <v>0</v>
      </c>
      <c r="G700" s="4">
        <f t="shared" si="10"/>
        <v>16875</v>
      </c>
    </row>
    <row r="701" spans="1:7" ht="30" x14ac:dyDescent="0.25">
      <c r="A701" s="3" t="s">
        <v>671</v>
      </c>
      <c r="B701" s="7" t="s">
        <v>1510</v>
      </c>
      <c r="C701" s="4">
        <v>950</v>
      </c>
      <c r="D701" s="5">
        <v>44867</v>
      </c>
      <c r="E701" s="5">
        <v>44895</v>
      </c>
      <c r="F701" s="4">
        <v>950</v>
      </c>
      <c r="G701" s="4">
        <f t="shared" si="10"/>
        <v>0</v>
      </c>
    </row>
    <row r="702" spans="1:7" ht="30" x14ac:dyDescent="0.25">
      <c r="A702" s="6" t="s">
        <v>672</v>
      </c>
      <c r="B702" s="9" t="s">
        <v>1134</v>
      </c>
      <c r="C702" s="4">
        <v>13499.96</v>
      </c>
      <c r="D702" s="5">
        <v>44630</v>
      </c>
      <c r="E702" s="5">
        <v>44926</v>
      </c>
      <c r="F702" s="4">
        <v>13499.96</v>
      </c>
      <c r="G702" s="4">
        <f t="shared" ref="G702:G765" si="11">C702-F702</f>
        <v>0</v>
      </c>
    </row>
    <row r="703" spans="1:7" ht="30" x14ac:dyDescent="0.25">
      <c r="A703" s="3" t="s">
        <v>673</v>
      </c>
      <c r="B703" s="7" t="s">
        <v>1135</v>
      </c>
      <c r="C703" s="4">
        <v>2418</v>
      </c>
      <c r="D703" s="5">
        <v>44562</v>
      </c>
      <c r="E703" s="5">
        <v>44926</v>
      </c>
      <c r="F703" s="4">
        <v>2087.7600000000002</v>
      </c>
      <c r="G703" s="4">
        <f t="shared" si="11"/>
        <v>330.23999999999978</v>
      </c>
    </row>
    <row r="704" spans="1:7" ht="60" x14ac:dyDescent="0.25">
      <c r="A704" s="6" t="s">
        <v>674</v>
      </c>
      <c r="B704" s="9" t="s">
        <v>1136</v>
      </c>
      <c r="C704" s="4">
        <v>300</v>
      </c>
      <c r="D704" s="5">
        <v>44802</v>
      </c>
      <c r="E704" s="5">
        <v>44926</v>
      </c>
      <c r="F704" s="4">
        <v>300</v>
      </c>
      <c r="G704" s="4">
        <f t="shared" si="11"/>
        <v>0</v>
      </c>
    </row>
    <row r="705" spans="1:7" ht="45" x14ac:dyDescent="0.25">
      <c r="A705" s="3" t="s">
        <v>675</v>
      </c>
      <c r="B705" s="7" t="s">
        <v>1511</v>
      </c>
      <c r="C705" s="4">
        <v>26600</v>
      </c>
      <c r="D705" s="5">
        <v>44721</v>
      </c>
      <c r="E705" s="5">
        <v>44926</v>
      </c>
      <c r="F705" s="4">
        <v>23636</v>
      </c>
      <c r="G705" s="4">
        <f t="shared" si="11"/>
        <v>2964</v>
      </c>
    </row>
    <row r="706" spans="1:7" ht="45" x14ac:dyDescent="0.25">
      <c r="A706" s="6" t="s">
        <v>676</v>
      </c>
      <c r="B706" s="9" t="s">
        <v>1137</v>
      </c>
      <c r="C706" s="4">
        <v>18300.150000000001</v>
      </c>
      <c r="D706" s="5">
        <v>44562</v>
      </c>
      <c r="E706" s="5">
        <v>44926</v>
      </c>
      <c r="F706" s="4">
        <v>16810.2</v>
      </c>
      <c r="G706" s="4">
        <f t="shared" si="11"/>
        <v>1489.9500000000007</v>
      </c>
    </row>
    <row r="707" spans="1:7" ht="120" x14ac:dyDescent="0.25">
      <c r="A707" s="3" t="s">
        <v>677</v>
      </c>
      <c r="B707" s="7" t="s">
        <v>1512</v>
      </c>
      <c r="C707" s="4">
        <v>2000</v>
      </c>
      <c r="D707" s="5">
        <v>44700</v>
      </c>
      <c r="E707" s="5">
        <v>44926</v>
      </c>
      <c r="F707" s="4">
        <v>2000</v>
      </c>
      <c r="G707" s="4">
        <f t="shared" si="11"/>
        <v>0</v>
      </c>
    </row>
    <row r="708" spans="1:7" ht="30" x14ac:dyDescent="0.25">
      <c r="A708" s="6" t="s">
        <v>678</v>
      </c>
      <c r="B708" s="9" t="s">
        <v>1138</v>
      </c>
      <c r="C708" s="4">
        <v>577.5</v>
      </c>
      <c r="D708" s="5">
        <v>44476</v>
      </c>
      <c r="E708" s="5">
        <v>44926</v>
      </c>
      <c r="F708" s="4">
        <v>0</v>
      </c>
      <c r="G708" s="4">
        <f t="shared" si="11"/>
        <v>577.5</v>
      </c>
    </row>
    <row r="709" spans="1:7" ht="30" x14ac:dyDescent="0.25">
      <c r="A709" s="3" t="s">
        <v>679</v>
      </c>
      <c r="B709" s="7" t="s">
        <v>1139</v>
      </c>
      <c r="C709" s="4">
        <v>61.3</v>
      </c>
      <c r="D709" s="5">
        <v>44777</v>
      </c>
      <c r="E709" s="5">
        <v>44926</v>
      </c>
      <c r="F709" s="4">
        <v>61.3</v>
      </c>
      <c r="G709" s="4">
        <f t="shared" si="11"/>
        <v>0</v>
      </c>
    </row>
    <row r="710" spans="1:7" ht="45" x14ac:dyDescent="0.25">
      <c r="A710" s="6" t="s">
        <v>680</v>
      </c>
      <c r="B710" s="9" t="s">
        <v>1140</v>
      </c>
      <c r="C710" s="4">
        <v>1230.6099999999999</v>
      </c>
      <c r="D710" s="5">
        <v>44624</v>
      </c>
      <c r="E710" s="5">
        <v>44926</v>
      </c>
      <c r="F710" s="4">
        <v>1230.9100000000001</v>
      </c>
      <c r="G710" s="4">
        <f t="shared" si="11"/>
        <v>-0.3000000000001819</v>
      </c>
    </row>
    <row r="711" spans="1:7" ht="45" x14ac:dyDescent="0.25">
      <c r="A711" s="3" t="s">
        <v>681</v>
      </c>
      <c r="B711" s="7" t="s">
        <v>1513</v>
      </c>
      <c r="C711" s="4">
        <v>39875</v>
      </c>
      <c r="D711" s="5">
        <v>44911</v>
      </c>
      <c r="E711" s="5">
        <v>44926</v>
      </c>
      <c r="F711" s="4">
        <v>30449.97</v>
      </c>
      <c r="G711" s="4">
        <f t="shared" si="11"/>
        <v>9425.0299999999988</v>
      </c>
    </row>
    <row r="712" spans="1:7" ht="30" x14ac:dyDescent="0.25">
      <c r="A712" s="6" t="s">
        <v>682</v>
      </c>
      <c r="B712" s="9" t="s">
        <v>1141</v>
      </c>
      <c r="C712" s="4">
        <v>35154</v>
      </c>
      <c r="D712" s="5">
        <v>44894</v>
      </c>
      <c r="E712" s="5">
        <v>44926</v>
      </c>
      <c r="F712" s="4">
        <v>0</v>
      </c>
      <c r="G712" s="4">
        <f t="shared" si="11"/>
        <v>35154</v>
      </c>
    </row>
    <row r="713" spans="1:7" ht="45" x14ac:dyDescent="0.25">
      <c r="A713" s="3" t="s">
        <v>683</v>
      </c>
      <c r="B713" s="7" t="s">
        <v>1514</v>
      </c>
      <c r="C713" s="4">
        <v>14198.4</v>
      </c>
      <c r="D713" s="5">
        <v>44904</v>
      </c>
      <c r="E713" s="5">
        <v>44926</v>
      </c>
      <c r="F713" s="4">
        <v>6681.6</v>
      </c>
      <c r="G713" s="4">
        <f t="shared" si="11"/>
        <v>7516.7999999999993</v>
      </c>
    </row>
    <row r="714" spans="1:7" ht="45" x14ac:dyDescent="0.25">
      <c r="A714" s="6" t="s">
        <v>684</v>
      </c>
      <c r="B714" s="9" t="s">
        <v>1143</v>
      </c>
      <c r="C714" s="4">
        <v>22314.42</v>
      </c>
      <c r="D714" s="5">
        <v>44562</v>
      </c>
      <c r="E714" s="5">
        <v>44926</v>
      </c>
      <c r="F714" s="4">
        <v>22314.42</v>
      </c>
      <c r="G714" s="4">
        <f t="shared" si="11"/>
        <v>0</v>
      </c>
    </row>
    <row r="715" spans="1:7" ht="60" x14ac:dyDescent="0.25">
      <c r="A715" s="3" t="s">
        <v>685</v>
      </c>
      <c r="B715" s="7" t="s">
        <v>1515</v>
      </c>
      <c r="C715" s="4">
        <v>1300.32</v>
      </c>
      <c r="D715" s="5">
        <v>44769</v>
      </c>
      <c r="E715" s="5">
        <v>44926</v>
      </c>
      <c r="F715" s="4">
        <v>1300.32</v>
      </c>
      <c r="G715" s="4">
        <f t="shared" si="11"/>
        <v>0</v>
      </c>
    </row>
    <row r="716" spans="1:7" ht="45" x14ac:dyDescent="0.25">
      <c r="A716" s="6" t="s">
        <v>686</v>
      </c>
      <c r="B716" s="9" t="s">
        <v>1144</v>
      </c>
      <c r="C716" s="4">
        <v>26040</v>
      </c>
      <c r="D716" s="5">
        <v>44875</v>
      </c>
      <c r="E716" s="5">
        <v>44926</v>
      </c>
      <c r="F716" s="4">
        <v>0</v>
      </c>
      <c r="G716" s="4">
        <f t="shared" si="11"/>
        <v>26040</v>
      </c>
    </row>
    <row r="717" spans="1:7" ht="45" x14ac:dyDescent="0.25">
      <c r="A717" s="3" t="s">
        <v>687</v>
      </c>
      <c r="B717" s="7" t="s">
        <v>1344</v>
      </c>
      <c r="C717" s="4">
        <v>1945.44</v>
      </c>
      <c r="D717" s="5">
        <v>44769</v>
      </c>
      <c r="E717" s="5">
        <v>44926</v>
      </c>
      <c r="F717" s="4">
        <v>1945.44</v>
      </c>
      <c r="G717" s="4">
        <f t="shared" si="11"/>
        <v>0</v>
      </c>
    </row>
    <row r="718" spans="1:7" ht="30" x14ac:dyDescent="0.25">
      <c r="A718" s="6" t="s">
        <v>688</v>
      </c>
      <c r="B718" s="9" t="s">
        <v>1145</v>
      </c>
      <c r="C718" s="4">
        <v>14078.4</v>
      </c>
      <c r="D718" s="5">
        <v>44904</v>
      </c>
      <c r="E718" s="5">
        <v>44926</v>
      </c>
      <c r="F718" s="4">
        <v>0</v>
      </c>
      <c r="G718" s="4">
        <f t="shared" si="11"/>
        <v>14078.4</v>
      </c>
    </row>
    <row r="719" spans="1:7" ht="45" x14ac:dyDescent="0.25">
      <c r="A719" s="3" t="s">
        <v>689</v>
      </c>
      <c r="B719" s="7" t="s">
        <v>1516</v>
      </c>
      <c r="C719" s="4">
        <v>24360</v>
      </c>
      <c r="D719" s="5">
        <v>44894</v>
      </c>
      <c r="E719" s="5">
        <v>44926</v>
      </c>
      <c r="F719" s="4">
        <v>24360</v>
      </c>
      <c r="G719" s="4">
        <f t="shared" si="11"/>
        <v>0</v>
      </c>
    </row>
    <row r="720" spans="1:7" ht="30" x14ac:dyDescent="0.25">
      <c r="A720" s="6" t="s">
        <v>690</v>
      </c>
      <c r="B720" s="9" t="s">
        <v>1146</v>
      </c>
      <c r="C720" s="4">
        <v>2340</v>
      </c>
      <c r="D720" s="5">
        <v>44904</v>
      </c>
      <c r="E720" s="5">
        <v>44926</v>
      </c>
      <c r="F720" s="4">
        <v>0</v>
      </c>
      <c r="G720" s="4">
        <f t="shared" si="11"/>
        <v>2340</v>
      </c>
    </row>
    <row r="721" spans="1:7" ht="60" x14ac:dyDescent="0.25">
      <c r="A721" s="3" t="s">
        <v>691</v>
      </c>
      <c r="B721" s="7" t="s">
        <v>1147</v>
      </c>
      <c r="C721" s="4">
        <v>5952.68</v>
      </c>
      <c r="D721" s="5">
        <v>44911</v>
      </c>
      <c r="E721" s="5">
        <v>44926</v>
      </c>
      <c r="F721" s="4">
        <v>5949.89</v>
      </c>
      <c r="G721" s="4">
        <f t="shared" si="11"/>
        <v>2.7899999999999636</v>
      </c>
    </row>
    <row r="722" spans="1:7" ht="30" x14ac:dyDescent="0.25">
      <c r="A722" s="6" t="s">
        <v>692</v>
      </c>
      <c r="B722" s="9" t="s">
        <v>1148</v>
      </c>
      <c r="C722" s="4">
        <v>3540</v>
      </c>
      <c r="D722" s="5">
        <v>44812</v>
      </c>
      <c r="E722" s="5">
        <v>44926</v>
      </c>
      <c r="F722" s="4">
        <v>3540</v>
      </c>
      <c r="G722" s="4">
        <f t="shared" si="11"/>
        <v>0</v>
      </c>
    </row>
    <row r="723" spans="1:7" ht="30" x14ac:dyDescent="0.25">
      <c r="A723" s="3" t="s">
        <v>693</v>
      </c>
      <c r="B723" s="7" t="s">
        <v>1149</v>
      </c>
      <c r="C723" s="4">
        <v>514.5</v>
      </c>
      <c r="D723" s="5">
        <v>44777</v>
      </c>
      <c r="E723" s="5">
        <v>44926</v>
      </c>
      <c r="F723" s="4">
        <v>0</v>
      </c>
      <c r="G723" s="4">
        <f t="shared" si="11"/>
        <v>514.5</v>
      </c>
    </row>
    <row r="724" spans="1:7" ht="45" x14ac:dyDescent="0.25">
      <c r="A724" s="6" t="s">
        <v>694</v>
      </c>
      <c r="B724" s="9" t="s">
        <v>1150</v>
      </c>
      <c r="C724" s="4">
        <v>18228</v>
      </c>
      <c r="D724" s="5">
        <v>44840</v>
      </c>
      <c r="E724" s="5">
        <v>44926</v>
      </c>
      <c r="F724" s="4">
        <v>18228</v>
      </c>
      <c r="G724" s="4">
        <f t="shared" si="11"/>
        <v>0</v>
      </c>
    </row>
    <row r="725" spans="1:7" ht="45" x14ac:dyDescent="0.25">
      <c r="A725" s="3" t="s">
        <v>695</v>
      </c>
      <c r="B725" s="7" t="s">
        <v>1517</v>
      </c>
      <c r="C725" s="4">
        <v>4628.07</v>
      </c>
      <c r="D725" s="5">
        <v>44658</v>
      </c>
      <c r="E725" s="5">
        <v>44926</v>
      </c>
      <c r="F725" s="4">
        <v>4628.07</v>
      </c>
      <c r="G725" s="4">
        <f t="shared" si="11"/>
        <v>0</v>
      </c>
    </row>
    <row r="726" spans="1:7" ht="45" x14ac:dyDescent="0.25">
      <c r="A726" s="6" t="s">
        <v>696</v>
      </c>
      <c r="B726" s="9" t="s">
        <v>1086</v>
      </c>
      <c r="C726" s="4">
        <v>20506.5</v>
      </c>
      <c r="D726" s="5">
        <v>44875</v>
      </c>
      <c r="E726" s="5">
        <v>44926</v>
      </c>
      <c r="F726" s="4">
        <v>20506.5</v>
      </c>
      <c r="G726" s="4">
        <f t="shared" si="11"/>
        <v>0</v>
      </c>
    </row>
    <row r="727" spans="1:7" ht="45" x14ac:dyDescent="0.25">
      <c r="A727" s="3" t="s">
        <v>697</v>
      </c>
      <c r="B727" s="7" t="s">
        <v>1518</v>
      </c>
      <c r="C727" s="4">
        <v>7665.6</v>
      </c>
      <c r="D727" s="5">
        <v>44769</v>
      </c>
      <c r="E727" s="5">
        <v>44926</v>
      </c>
      <c r="F727" s="4">
        <v>3832.8</v>
      </c>
      <c r="G727" s="4">
        <f t="shared" si="11"/>
        <v>3832.8</v>
      </c>
    </row>
    <row r="728" spans="1:7" ht="60" x14ac:dyDescent="0.25">
      <c r="A728" s="6" t="s">
        <v>698</v>
      </c>
      <c r="B728" s="9" t="s">
        <v>1151</v>
      </c>
      <c r="C728" s="4">
        <v>8792</v>
      </c>
      <c r="D728" s="5">
        <v>44809</v>
      </c>
      <c r="E728" s="5">
        <v>44926</v>
      </c>
      <c r="F728" s="4">
        <v>6043.94</v>
      </c>
      <c r="G728" s="4">
        <f t="shared" si="11"/>
        <v>2748.0600000000004</v>
      </c>
    </row>
    <row r="729" spans="1:7" ht="45" x14ac:dyDescent="0.25">
      <c r="A729" s="3" t="s">
        <v>699</v>
      </c>
      <c r="B729" s="7" t="s">
        <v>1519</v>
      </c>
      <c r="C729" s="4">
        <v>3668.18</v>
      </c>
      <c r="D729" s="5">
        <v>44562</v>
      </c>
      <c r="E729" s="5">
        <v>44926</v>
      </c>
      <c r="F729" s="4">
        <v>2674.7</v>
      </c>
      <c r="G729" s="4">
        <f t="shared" si="11"/>
        <v>993.48</v>
      </c>
    </row>
    <row r="730" spans="1:7" ht="60" x14ac:dyDescent="0.25">
      <c r="A730" s="6" t="s">
        <v>700</v>
      </c>
      <c r="B730" s="9" t="s">
        <v>1152</v>
      </c>
      <c r="C730" s="4">
        <v>1110</v>
      </c>
      <c r="D730" s="5">
        <v>44562</v>
      </c>
      <c r="E730" s="5">
        <v>44926</v>
      </c>
      <c r="F730" s="4">
        <v>0</v>
      </c>
      <c r="G730" s="4">
        <f t="shared" si="11"/>
        <v>1110</v>
      </c>
    </row>
    <row r="731" spans="1:7" ht="60" x14ac:dyDescent="0.25">
      <c r="A731" s="3" t="s">
        <v>701</v>
      </c>
      <c r="B731" s="7" t="s">
        <v>1520</v>
      </c>
      <c r="C731" s="4">
        <v>140</v>
      </c>
      <c r="D731" s="5">
        <v>44839</v>
      </c>
      <c r="E731" s="5">
        <v>44882</v>
      </c>
      <c r="F731" s="4">
        <v>140</v>
      </c>
      <c r="G731" s="4">
        <f t="shared" si="11"/>
        <v>0</v>
      </c>
    </row>
    <row r="732" spans="1:7" ht="60" x14ac:dyDescent="0.25">
      <c r="A732" s="6" t="s">
        <v>702</v>
      </c>
      <c r="B732" s="9" t="s">
        <v>1095</v>
      </c>
      <c r="C732" s="4">
        <v>963.55</v>
      </c>
      <c r="D732" s="5">
        <v>44562</v>
      </c>
      <c r="E732" s="5">
        <v>44926</v>
      </c>
      <c r="F732" s="4">
        <v>866.64</v>
      </c>
      <c r="G732" s="4">
        <f t="shared" si="11"/>
        <v>96.909999999999968</v>
      </c>
    </row>
    <row r="733" spans="1:7" ht="45" x14ac:dyDescent="0.25">
      <c r="A733" s="3" t="s">
        <v>703</v>
      </c>
      <c r="B733" s="7" t="s">
        <v>1521</v>
      </c>
      <c r="C733" s="4">
        <v>29930.31</v>
      </c>
      <c r="D733" s="5">
        <v>44562</v>
      </c>
      <c r="E733" s="5">
        <v>44926</v>
      </c>
      <c r="F733" s="4">
        <v>14857.5</v>
      </c>
      <c r="G733" s="4">
        <f t="shared" si="11"/>
        <v>15072.810000000001</v>
      </c>
    </row>
    <row r="734" spans="1:7" ht="30" x14ac:dyDescent="0.25">
      <c r="A734" s="6" t="s">
        <v>704</v>
      </c>
      <c r="B734" s="9" t="s">
        <v>1153</v>
      </c>
      <c r="C734" s="4">
        <v>1250</v>
      </c>
      <c r="D734" s="5">
        <v>44562</v>
      </c>
      <c r="E734" s="5">
        <v>44926</v>
      </c>
      <c r="F734" s="4">
        <v>939.22</v>
      </c>
      <c r="G734" s="4">
        <f t="shared" si="11"/>
        <v>310.77999999999997</v>
      </c>
    </row>
    <row r="735" spans="1:7" ht="45" x14ac:dyDescent="0.25">
      <c r="A735" s="3" t="s">
        <v>705</v>
      </c>
      <c r="B735" s="7" t="s">
        <v>1522</v>
      </c>
      <c r="C735" s="4">
        <v>15063.72</v>
      </c>
      <c r="D735" s="5">
        <v>44911</v>
      </c>
      <c r="E735" s="5">
        <v>44926</v>
      </c>
      <c r="F735" s="4">
        <v>7754.32</v>
      </c>
      <c r="G735" s="4">
        <f t="shared" si="11"/>
        <v>7309.4</v>
      </c>
    </row>
    <row r="736" spans="1:7" ht="30" x14ac:dyDescent="0.25">
      <c r="A736" s="6" t="s">
        <v>706</v>
      </c>
      <c r="B736" s="9" t="s">
        <v>1154</v>
      </c>
      <c r="C736" s="4">
        <v>9418.7999999999993</v>
      </c>
      <c r="D736" s="5">
        <v>44904</v>
      </c>
      <c r="E736" s="5">
        <v>44926</v>
      </c>
      <c r="F736" s="4">
        <v>0</v>
      </c>
      <c r="G736" s="4">
        <f t="shared" si="11"/>
        <v>9418.7999999999993</v>
      </c>
    </row>
    <row r="737" spans="1:7" ht="45" x14ac:dyDescent="0.25">
      <c r="A737" s="3" t="s">
        <v>707</v>
      </c>
      <c r="B737" s="7" t="s">
        <v>1523</v>
      </c>
      <c r="C737" s="4">
        <v>4960</v>
      </c>
      <c r="D737" s="5">
        <v>44769</v>
      </c>
      <c r="E737" s="5">
        <v>44926</v>
      </c>
      <c r="F737" s="4">
        <v>2480</v>
      </c>
      <c r="G737" s="4">
        <f t="shared" si="11"/>
        <v>2480</v>
      </c>
    </row>
    <row r="738" spans="1:7" ht="30" x14ac:dyDescent="0.25">
      <c r="A738" s="6" t="s">
        <v>708</v>
      </c>
      <c r="B738" s="9" t="s">
        <v>1155</v>
      </c>
      <c r="C738" s="4">
        <v>285.72000000000003</v>
      </c>
      <c r="D738" s="5">
        <v>44812</v>
      </c>
      <c r="E738" s="5">
        <v>44926</v>
      </c>
      <c r="F738" s="4">
        <v>285.72000000000003</v>
      </c>
      <c r="G738" s="4">
        <f t="shared" si="11"/>
        <v>0</v>
      </c>
    </row>
    <row r="739" spans="1:7" ht="45" x14ac:dyDescent="0.25">
      <c r="A739" s="3" t="s">
        <v>709</v>
      </c>
      <c r="B739" s="7" t="s">
        <v>1524</v>
      </c>
      <c r="C739" s="4">
        <v>2860.2</v>
      </c>
      <c r="D739" s="5">
        <v>44911</v>
      </c>
      <c r="E739" s="5">
        <v>44926</v>
      </c>
      <c r="F739" s="4">
        <v>2860.2</v>
      </c>
      <c r="G739" s="4">
        <f t="shared" si="11"/>
        <v>0</v>
      </c>
    </row>
    <row r="740" spans="1:7" ht="30" x14ac:dyDescent="0.25">
      <c r="A740" s="6" t="s">
        <v>710</v>
      </c>
      <c r="B740" s="9" t="s">
        <v>1156</v>
      </c>
      <c r="C740" s="4">
        <v>902</v>
      </c>
      <c r="D740" s="5">
        <v>44579</v>
      </c>
      <c r="E740" s="5">
        <v>44926</v>
      </c>
      <c r="F740" s="4">
        <v>0</v>
      </c>
      <c r="G740" s="4">
        <f t="shared" si="11"/>
        <v>902</v>
      </c>
    </row>
    <row r="741" spans="1:7" ht="75" x14ac:dyDescent="0.25">
      <c r="A741" s="3" t="s">
        <v>711</v>
      </c>
      <c r="B741" s="7" t="s">
        <v>1525</v>
      </c>
      <c r="C741" s="4">
        <v>20286.89</v>
      </c>
      <c r="D741" s="5">
        <v>44372</v>
      </c>
      <c r="E741" s="5">
        <v>44880</v>
      </c>
      <c r="F741" s="4">
        <v>17972.41</v>
      </c>
      <c r="G741" s="4">
        <f t="shared" si="11"/>
        <v>2314.4799999999996</v>
      </c>
    </row>
    <row r="742" spans="1:7" ht="150" x14ac:dyDescent="0.25">
      <c r="A742" s="6" t="s">
        <v>712</v>
      </c>
      <c r="B742" s="9" t="s">
        <v>1157</v>
      </c>
      <c r="C742" s="4">
        <v>905.35</v>
      </c>
      <c r="D742" s="5">
        <v>44879</v>
      </c>
      <c r="E742" s="5">
        <v>44926</v>
      </c>
      <c r="F742" s="4">
        <v>0</v>
      </c>
      <c r="G742" s="4">
        <f t="shared" si="11"/>
        <v>905.35</v>
      </c>
    </row>
    <row r="743" spans="1:7" ht="45" x14ac:dyDescent="0.25">
      <c r="A743" s="6" t="s">
        <v>713</v>
      </c>
      <c r="B743" s="9" t="s">
        <v>1158</v>
      </c>
      <c r="C743" s="4">
        <v>2800</v>
      </c>
      <c r="D743" s="5">
        <v>44501</v>
      </c>
      <c r="E743" s="5">
        <v>44865</v>
      </c>
      <c r="F743" s="4">
        <v>0</v>
      </c>
      <c r="G743" s="4">
        <f t="shared" si="11"/>
        <v>2800</v>
      </c>
    </row>
    <row r="744" spans="1:7" ht="90" x14ac:dyDescent="0.25">
      <c r="A744" s="6" t="s">
        <v>714</v>
      </c>
      <c r="B744" s="9" t="s">
        <v>1159</v>
      </c>
      <c r="C744" s="4">
        <v>1178</v>
      </c>
      <c r="D744" s="5">
        <v>44851</v>
      </c>
      <c r="E744" s="5">
        <v>44875</v>
      </c>
      <c r="F744" s="4">
        <v>0</v>
      </c>
      <c r="G744" s="4">
        <f t="shared" si="11"/>
        <v>1178</v>
      </c>
    </row>
    <row r="745" spans="1:7" ht="75" x14ac:dyDescent="0.25">
      <c r="A745" s="3" t="s">
        <v>715</v>
      </c>
      <c r="B745" s="7" t="s">
        <v>1526</v>
      </c>
      <c r="C745" s="4">
        <v>1068.32</v>
      </c>
      <c r="D745" s="5">
        <v>44879</v>
      </c>
      <c r="E745" s="5">
        <v>44910</v>
      </c>
      <c r="F745" s="4">
        <v>1068.32</v>
      </c>
      <c r="G745" s="4">
        <f t="shared" si="11"/>
        <v>0</v>
      </c>
    </row>
    <row r="746" spans="1:7" ht="45" x14ac:dyDescent="0.25">
      <c r="A746" s="6" t="s">
        <v>716</v>
      </c>
      <c r="B746" s="9" t="s">
        <v>1160</v>
      </c>
      <c r="C746" s="4">
        <v>2555.1999999999998</v>
      </c>
      <c r="D746" s="5">
        <v>44769</v>
      </c>
      <c r="E746" s="5">
        <v>44926</v>
      </c>
      <c r="F746" s="4">
        <v>1277.5999999999999</v>
      </c>
      <c r="G746" s="4">
        <f t="shared" si="11"/>
        <v>1277.5999999999999</v>
      </c>
    </row>
    <row r="747" spans="1:7" ht="30" x14ac:dyDescent="0.25">
      <c r="A747" s="3" t="s">
        <v>717</v>
      </c>
      <c r="B747" s="7" t="s">
        <v>1161</v>
      </c>
      <c r="C747" s="4">
        <v>314.91000000000003</v>
      </c>
      <c r="D747" s="5">
        <v>44833</v>
      </c>
      <c r="E747" s="5">
        <v>44926</v>
      </c>
      <c r="F747" s="4">
        <v>314.91000000000003</v>
      </c>
      <c r="G747" s="4">
        <f t="shared" si="11"/>
        <v>0</v>
      </c>
    </row>
    <row r="748" spans="1:7" ht="30" x14ac:dyDescent="0.25">
      <c r="A748" s="6" t="s">
        <v>718</v>
      </c>
      <c r="B748" s="9" t="s">
        <v>1142</v>
      </c>
      <c r="C748" s="4">
        <v>17226</v>
      </c>
      <c r="D748" s="5">
        <v>44904</v>
      </c>
      <c r="E748" s="5">
        <v>44926</v>
      </c>
      <c r="F748" s="4">
        <v>0</v>
      </c>
      <c r="G748" s="4">
        <f t="shared" si="11"/>
        <v>17226</v>
      </c>
    </row>
    <row r="749" spans="1:7" ht="30" x14ac:dyDescent="0.25">
      <c r="A749" s="3" t="s">
        <v>719</v>
      </c>
      <c r="B749" s="7" t="s">
        <v>1162</v>
      </c>
      <c r="C749" s="4">
        <v>816.84</v>
      </c>
      <c r="D749" s="5">
        <v>44652</v>
      </c>
      <c r="E749" s="5">
        <v>44926</v>
      </c>
      <c r="F749" s="4">
        <v>816.84</v>
      </c>
      <c r="G749" s="4">
        <f t="shared" si="11"/>
        <v>0</v>
      </c>
    </row>
    <row r="750" spans="1:7" ht="75" x14ac:dyDescent="0.25">
      <c r="A750" s="6" t="s">
        <v>720</v>
      </c>
      <c r="B750" s="9" t="s">
        <v>1163</v>
      </c>
      <c r="C750" s="4">
        <v>0</v>
      </c>
      <c r="D750" s="5">
        <v>44835</v>
      </c>
      <c r="E750" s="5">
        <v>44926</v>
      </c>
      <c r="F750" s="4">
        <v>434.7</v>
      </c>
      <c r="G750" s="4">
        <f t="shared" si="11"/>
        <v>-434.7</v>
      </c>
    </row>
    <row r="751" spans="1:7" ht="45" x14ac:dyDescent="0.25">
      <c r="A751" s="3" t="s">
        <v>721</v>
      </c>
      <c r="B751" s="7" t="s">
        <v>1250</v>
      </c>
      <c r="C751" s="4">
        <v>9623.02</v>
      </c>
      <c r="D751" s="5">
        <v>44875</v>
      </c>
      <c r="E751" s="5">
        <v>44926</v>
      </c>
      <c r="F751" s="4">
        <v>9622.67</v>
      </c>
      <c r="G751" s="4">
        <f t="shared" si="11"/>
        <v>0.3500000000003638</v>
      </c>
    </row>
    <row r="752" spans="1:7" ht="60" x14ac:dyDescent="0.25">
      <c r="A752" s="6" t="s">
        <v>722</v>
      </c>
      <c r="B752" s="9" t="s">
        <v>1164</v>
      </c>
      <c r="C752" s="4">
        <v>17186.66</v>
      </c>
      <c r="D752" s="5">
        <v>44679</v>
      </c>
      <c r="E752" s="5">
        <v>44926</v>
      </c>
      <c r="F752" s="4">
        <v>17075.52</v>
      </c>
      <c r="G752" s="4">
        <f t="shared" si="11"/>
        <v>111.13999999999942</v>
      </c>
    </row>
    <row r="753" spans="1:7" ht="30" x14ac:dyDescent="0.25">
      <c r="A753" s="6" t="s">
        <v>723</v>
      </c>
      <c r="B753" s="9" t="s">
        <v>1165</v>
      </c>
      <c r="C753" s="4">
        <v>625.89</v>
      </c>
      <c r="D753" s="5">
        <v>44777</v>
      </c>
      <c r="E753" s="5">
        <v>44926</v>
      </c>
      <c r="F753" s="4">
        <v>625.89</v>
      </c>
      <c r="G753" s="4">
        <f t="shared" si="11"/>
        <v>0</v>
      </c>
    </row>
    <row r="754" spans="1:7" ht="30" x14ac:dyDescent="0.25">
      <c r="A754" s="6" t="s">
        <v>724</v>
      </c>
      <c r="B754" s="9" t="s">
        <v>1166</v>
      </c>
      <c r="C754" s="4">
        <v>465.64</v>
      </c>
      <c r="D754" s="5">
        <v>44812</v>
      </c>
      <c r="E754" s="5">
        <v>44926</v>
      </c>
      <c r="F754" s="4">
        <v>465.64</v>
      </c>
      <c r="G754" s="4">
        <f t="shared" si="11"/>
        <v>0</v>
      </c>
    </row>
    <row r="755" spans="1:7" ht="45" x14ac:dyDescent="0.25">
      <c r="A755" s="3" t="s">
        <v>725</v>
      </c>
      <c r="B755" s="7" t="s">
        <v>1167</v>
      </c>
      <c r="C755" s="4">
        <v>161.78</v>
      </c>
      <c r="D755" s="5">
        <v>44874</v>
      </c>
      <c r="E755" s="5">
        <v>44910</v>
      </c>
      <c r="F755" s="4">
        <v>161.77000000000001</v>
      </c>
      <c r="G755" s="4">
        <f t="shared" si="11"/>
        <v>9.9999999999909051E-3</v>
      </c>
    </row>
    <row r="756" spans="1:7" ht="30" x14ac:dyDescent="0.25">
      <c r="A756" s="6" t="s">
        <v>726</v>
      </c>
      <c r="B756" s="9" t="s">
        <v>1168</v>
      </c>
      <c r="C756" s="4">
        <v>34212.660000000003</v>
      </c>
      <c r="D756" s="5">
        <v>44894</v>
      </c>
      <c r="E756" s="5">
        <v>44926</v>
      </c>
      <c r="F756" s="4">
        <v>0</v>
      </c>
      <c r="G756" s="4">
        <f t="shared" si="11"/>
        <v>34212.660000000003</v>
      </c>
    </row>
    <row r="757" spans="1:7" ht="90" x14ac:dyDescent="0.25">
      <c r="A757" s="3" t="s">
        <v>727</v>
      </c>
      <c r="B757" s="7" t="s">
        <v>1527</v>
      </c>
      <c r="C757" s="4">
        <v>2079</v>
      </c>
      <c r="D757" s="5">
        <v>44658</v>
      </c>
      <c r="E757" s="5">
        <v>44926</v>
      </c>
      <c r="F757" s="4">
        <v>1980</v>
      </c>
      <c r="G757" s="4">
        <f t="shared" si="11"/>
        <v>99</v>
      </c>
    </row>
    <row r="758" spans="1:7" ht="45" x14ac:dyDescent="0.25">
      <c r="A758" s="6" t="s">
        <v>728</v>
      </c>
      <c r="B758" s="9" t="s">
        <v>1169</v>
      </c>
      <c r="C758" s="4">
        <v>39560</v>
      </c>
      <c r="D758" s="5">
        <v>44672</v>
      </c>
      <c r="E758" s="5">
        <v>44926</v>
      </c>
      <c r="F758" s="4">
        <v>39560</v>
      </c>
      <c r="G758" s="4">
        <f t="shared" si="11"/>
        <v>0</v>
      </c>
    </row>
    <row r="759" spans="1:7" ht="30" x14ac:dyDescent="0.25">
      <c r="A759" s="3" t="s">
        <v>729</v>
      </c>
      <c r="B759" s="7" t="s">
        <v>1528</v>
      </c>
      <c r="C759" s="4">
        <v>566.35</v>
      </c>
      <c r="D759" s="5">
        <v>44831</v>
      </c>
      <c r="E759" s="5">
        <v>44841</v>
      </c>
      <c r="F759" s="4">
        <v>566.35</v>
      </c>
      <c r="G759" s="4">
        <f t="shared" si="11"/>
        <v>0</v>
      </c>
    </row>
    <row r="760" spans="1:7" ht="30" x14ac:dyDescent="0.25">
      <c r="A760" s="6" t="s">
        <v>730</v>
      </c>
      <c r="B760" s="9" t="s">
        <v>1170</v>
      </c>
      <c r="C760" s="4">
        <v>12012.84</v>
      </c>
      <c r="D760" s="5">
        <v>44911</v>
      </c>
      <c r="E760" s="5">
        <v>44926</v>
      </c>
      <c r="F760" s="4">
        <v>0</v>
      </c>
      <c r="G760" s="4">
        <f t="shared" si="11"/>
        <v>12012.84</v>
      </c>
    </row>
    <row r="761" spans="1:7" ht="45" x14ac:dyDescent="0.25">
      <c r="A761" s="3" t="s">
        <v>731</v>
      </c>
      <c r="B761" s="7" t="s">
        <v>1529</v>
      </c>
      <c r="C761" s="4">
        <v>37092</v>
      </c>
      <c r="D761" s="5">
        <v>44562</v>
      </c>
      <c r="E761" s="5">
        <v>44926</v>
      </c>
      <c r="F761" s="4">
        <v>37092</v>
      </c>
      <c r="G761" s="4">
        <f t="shared" si="11"/>
        <v>0</v>
      </c>
    </row>
    <row r="762" spans="1:7" ht="45" x14ac:dyDescent="0.25">
      <c r="A762" s="6" t="s">
        <v>732</v>
      </c>
      <c r="B762" s="9" t="s">
        <v>1079</v>
      </c>
      <c r="C762" s="4">
        <v>29070</v>
      </c>
      <c r="D762" s="5">
        <v>44562</v>
      </c>
      <c r="E762" s="5">
        <v>44926</v>
      </c>
      <c r="F762" s="4">
        <v>11698.73</v>
      </c>
      <c r="G762" s="4">
        <f t="shared" si="11"/>
        <v>17371.27</v>
      </c>
    </row>
    <row r="763" spans="1:7" ht="45" x14ac:dyDescent="0.25">
      <c r="A763" s="3" t="s">
        <v>733</v>
      </c>
      <c r="B763" s="7" t="s">
        <v>1530</v>
      </c>
      <c r="C763" s="4">
        <v>38692.5</v>
      </c>
      <c r="D763" s="5">
        <v>44562</v>
      </c>
      <c r="E763" s="5">
        <v>44926</v>
      </c>
      <c r="F763" s="4">
        <v>38692.5</v>
      </c>
      <c r="G763" s="4">
        <f t="shared" si="11"/>
        <v>0</v>
      </c>
    </row>
    <row r="764" spans="1:7" ht="45" x14ac:dyDescent="0.25">
      <c r="A764" s="6" t="s">
        <v>734</v>
      </c>
      <c r="B764" s="9" t="s">
        <v>1171</v>
      </c>
      <c r="C764" s="4">
        <v>14120.4</v>
      </c>
      <c r="D764" s="5">
        <v>44562</v>
      </c>
      <c r="E764" s="5">
        <v>44926</v>
      </c>
      <c r="F764" s="4">
        <v>13776</v>
      </c>
      <c r="G764" s="4">
        <f t="shared" si="11"/>
        <v>344.39999999999964</v>
      </c>
    </row>
    <row r="765" spans="1:7" ht="45" x14ac:dyDescent="0.25">
      <c r="A765" s="3" t="s">
        <v>735</v>
      </c>
      <c r="B765" s="7" t="s">
        <v>1531</v>
      </c>
      <c r="C765" s="4">
        <v>5638.59</v>
      </c>
      <c r="D765" s="5">
        <v>44894</v>
      </c>
      <c r="E765" s="5">
        <v>44926</v>
      </c>
      <c r="F765" s="4">
        <v>3359.16</v>
      </c>
      <c r="G765" s="4">
        <f t="shared" si="11"/>
        <v>2279.4300000000003</v>
      </c>
    </row>
    <row r="766" spans="1:7" ht="15.75" customHeight="1" x14ac:dyDescent="0.25">
      <c r="A766" s="6" t="s">
        <v>736</v>
      </c>
      <c r="B766" s="9" t="s">
        <v>1172</v>
      </c>
      <c r="C766" s="4">
        <v>16948.8</v>
      </c>
      <c r="D766" s="5">
        <v>44894</v>
      </c>
      <c r="E766" s="5">
        <v>44926</v>
      </c>
      <c r="F766" s="4">
        <v>0</v>
      </c>
      <c r="G766" s="4">
        <f t="shared" ref="G766:G799" si="12">C766-F766</f>
        <v>16948.8</v>
      </c>
    </row>
    <row r="767" spans="1:7" ht="45" x14ac:dyDescent="0.25">
      <c r="A767" s="3" t="s">
        <v>737</v>
      </c>
      <c r="B767" s="7" t="s">
        <v>1532</v>
      </c>
      <c r="C767" s="4">
        <v>13246.36</v>
      </c>
      <c r="D767" s="5">
        <v>44895</v>
      </c>
      <c r="E767" s="5">
        <v>44926</v>
      </c>
      <c r="F767" s="4">
        <v>12952</v>
      </c>
      <c r="G767" s="4">
        <f t="shared" si="12"/>
        <v>294.36000000000058</v>
      </c>
    </row>
    <row r="768" spans="1:7" ht="30" x14ac:dyDescent="0.25">
      <c r="A768" s="6" t="s">
        <v>738</v>
      </c>
      <c r="B768" s="9" t="s">
        <v>1173</v>
      </c>
      <c r="C768" s="4">
        <v>8647.1</v>
      </c>
      <c r="D768" s="5">
        <v>44894</v>
      </c>
      <c r="E768" s="5">
        <v>44926</v>
      </c>
      <c r="F768" s="4">
        <v>0</v>
      </c>
      <c r="G768" s="4">
        <f t="shared" si="12"/>
        <v>8647.1</v>
      </c>
    </row>
    <row r="769" spans="1:7" ht="45" x14ac:dyDescent="0.25">
      <c r="A769" s="6" t="s">
        <v>739</v>
      </c>
      <c r="B769" s="9" t="s">
        <v>1174</v>
      </c>
      <c r="C769" s="4">
        <v>507.52</v>
      </c>
      <c r="D769" s="5">
        <v>44562</v>
      </c>
      <c r="E769" s="5">
        <v>44926</v>
      </c>
      <c r="F769" s="4">
        <v>507.52</v>
      </c>
      <c r="G769" s="4">
        <f t="shared" si="12"/>
        <v>0</v>
      </c>
    </row>
    <row r="770" spans="1:7" ht="30" x14ac:dyDescent="0.25">
      <c r="A770" s="6" t="s">
        <v>740</v>
      </c>
      <c r="B770" s="9" t="s">
        <v>1175</v>
      </c>
      <c r="C770" s="4">
        <v>300</v>
      </c>
      <c r="D770" s="5">
        <v>44579</v>
      </c>
      <c r="E770" s="5">
        <v>44926</v>
      </c>
      <c r="F770" s="4">
        <v>300</v>
      </c>
      <c r="G770" s="4">
        <f t="shared" si="12"/>
        <v>0</v>
      </c>
    </row>
    <row r="771" spans="1:7" ht="30" x14ac:dyDescent="0.25">
      <c r="A771" s="6" t="s">
        <v>741</v>
      </c>
      <c r="B771" s="9" t="s">
        <v>1176</v>
      </c>
      <c r="C771" s="4">
        <v>6841.92</v>
      </c>
      <c r="D771" s="5">
        <v>44894</v>
      </c>
      <c r="E771" s="5">
        <v>44926</v>
      </c>
      <c r="F771" s="4">
        <v>0</v>
      </c>
      <c r="G771" s="4">
        <f t="shared" si="12"/>
        <v>6841.92</v>
      </c>
    </row>
    <row r="772" spans="1:7" ht="45" x14ac:dyDescent="0.25">
      <c r="A772" s="6" t="s">
        <v>742</v>
      </c>
      <c r="B772" s="9" t="s">
        <v>1178</v>
      </c>
      <c r="C772" s="4">
        <v>7800</v>
      </c>
      <c r="D772" s="5">
        <v>44638</v>
      </c>
      <c r="E772" s="5">
        <v>44926</v>
      </c>
      <c r="F772" s="4">
        <v>3900</v>
      </c>
      <c r="G772" s="4">
        <f t="shared" si="12"/>
        <v>3900</v>
      </c>
    </row>
    <row r="773" spans="1:7" ht="45" x14ac:dyDescent="0.25">
      <c r="A773" s="6" t="s">
        <v>743</v>
      </c>
      <c r="B773" s="9" t="s">
        <v>1125</v>
      </c>
      <c r="C773" s="4">
        <v>17516.099999999999</v>
      </c>
      <c r="D773" s="5">
        <v>44630</v>
      </c>
      <c r="E773" s="5">
        <v>44926</v>
      </c>
      <c r="F773" s="4">
        <v>12599.3</v>
      </c>
      <c r="G773" s="4">
        <f t="shared" si="12"/>
        <v>4916.7999999999993</v>
      </c>
    </row>
    <row r="774" spans="1:7" ht="30" x14ac:dyDescent="0.25">
      <c r="A774" s="3" t="s">
        <v>744</v>
      </c>
      <c r="B774" s="7" t="s">
        <v>1533</v>
      </c>
      <c r="C774" s="4">
        <v>624</v>
      </c>
      <c r="D774" s="5">
        <v>44743</v>
      </c>
      <c r="E774" s="5">
        <v>44926</v>
      </c>
      <c r="F774" s="4">
        <v>624</v>
      </c>
      <c r="G774" s="4">
        <f t="shared" si="12"/>
        <v>0</v>
      </c>
    </row>
    <row r="775" spans="1:7" ht="30" x14ac:dyDescent="0.25">
      <c r="A775" s="6" t="s">
        <v>745</v>
      </c>
      <c r="B775" s="9" t="s">
        <v>1179</v>
      </c>
      <c r="C775" s="4">
        <v>14720</v>
      </c>
      <c r="D775" s="5">
        <v>44894</v>
      </c>
      <c r="E775" s="5">
        <v>44926</v>
      </c>
      <c r="F775" s="4">
        <v>0</v>
      </c>
      <c r="G775" s="4">
        <f t="shared" si="12"/>
        <v>14720</v>
      </c>
    </row>
    <row r="776" spans="1:7" ht="45" x14ac:dyDescent="0.25">
      <c r="A776" s="6" t="s">
        <v>746</v>
      </c>
      <c r="B776" s="9" t="s">
        <v>1180</v>
      </c>
      <c r="C776" s="4">
        <v>12000</v>
      </c>
      <c r="D776" s="5">
        <v>44630</v>
      </c>
      <c r="E776" s="5">
        <v>44926</v>
      </c>
      <c r="F776" s="4">
        <v>0</v>
      </c>
      <c r="G776" s="4">
        <f t="shared" si="12"/>
        <v>12000</v>
      </c>
    </row>
    <row r="777" spans="1:7" ht="45" x14ac:dyDescent="0.25">
      <c r="A777" s="3" t="s">
        <v>747</v>
      </c>
      <c r="B777" s="7" t="s">
        <v>1534</v>
      </c>
      <c r="C777" s="4">
        <v>25520</v>
      </c>
      <c r="D777" s="5">
        <v>44911</v>
      </c>
      <c r="E777" s="5">
        <v>44926</v>
      </c>
      <c r="F777" s="4">
        <v>10440.06</v>
      </c>
      <c r="G777" s="4">
        <f t="shared" si="12"/>
        <v>15079.94</v>
      </c>
    </row>
    <row r="778" spans="1:7" ht="30" x14ac:dyDescent="0.25">
      <c r="A778" s="3" t="s">
        <v>748</v>
      </c>
      <c r="B778" s="7" t="s">
        <v>1535</v>
      </c>
      <c r="C778" s="4">
        <v>195.84</v>
      </c>
      <c r="D778" s="5">
        <v>44476</v>
      </c>
      <c r="E778" s="5">
        <v>44926</v>
      </c>
      <c r="F778" s="4">
        <v>38.869999999999997</v>
      </c>
      <c r="G778" s="4">
        <f t="shared" si="12"/>
        <v>156.97</v>
      </c>
    </row>
    <row r="779" spans="1:7" ht="60" x14ac:dyDescent="0.25">
      <c r="A779" s="6" t="s">
        <v>749</v>
      </c>
      <c r="B779" s="9" t="s">
        <v>1181</v>
      </c>
      <c r="C779" s="4">
        <v>30811.95</v>
      </c>
      <c r="D779" s="5">
        <v>44764</v>
      </c>
      <c r="E779" s="5">
        <v>44926</v>
      </c>
      <c r="F779" s="4">
        <v>28587.78</v>
      </c>
      <c r="G779" s="4">
        <f t="shared" si="12"/>
        <v>2224.1700000000019</v>
      </c>
    </row>
    <row r="780" spans="1:7" ht="45" x14ac:dyDescent="0.25">
      <c r="A780" s="3" t="s">
        <v>750</v>
      </c>
      <c r="B780" s="7" t="s">
        <v>1536</v>
      </c>
      <c r="C780" s="4">
        <v>18974.73</v>
      </c>
      <c r="D780" s="5">
        <v>44894</v>
      </c>
      <c r="E780" s="5">
        <v>44926</v>
      </c>
      <c r="F780" s="4">
        <v>18974.73</v>
      </c>
      <c r="G780" s="4">
        <f t="shared" si="12"/>
        <v>0</v>
      </c>
    </row>
    <row r="781" spans="1:7" ht="60" x14ac:dyDescent="0.25">
      <c r="A781" s="6" t="s">
        <v>751</v>
      </c>
      <c r="B781" s="9" t="s">
        <v>1182</v>
      </c>
      <c r="C781" s="4">
        <v>2050.46</v>
      </c>
      <c r="D781" s="5">
        <v>44736</v>
      </c>
      <c r="E781" s="5">
        <v>44926</v>
      </c>
      <c r="F781" s="4">
        <v>1858.87</v>
      </c>
      <c r="G781" s="4">
        <f t="shared" si="12"/>
        <v>191.59000000000015</v>
      </c>
    </row>
    <row r="782" spans="1:7" ht="60" x14ac:dyDescent="0.25">
      <c r="A782" s="3" t="s">
        <v>752</v>
      </c>
      <c r="B782" s="7" t="s">
        <v>1537</v>
      </c>
      <c r="C782" s="4">
        <v>650.16</v>
      </c>
      <c r="D782" s="5">
        <v>44769</v>
      </c>
      <c r="E782" s="5">
        <v>44926</v>
      </c>
      <c r="F782" s="4">
        <v>325.08</v>
      </c>
      <c r="G782" s="4">
        <f t="shared" si="12"/>
        <v>325.08</v>
      </c>
    </row>
    <row r="783" spans="1:7" ht="60" x14ac:dyDescent="0.25">
      <c r="A783" s="6" t="s">
        <v>753</v>
      </c>
      <c r="B783" s="9" t="s">
        <v>1183</v>
      </c>
      <c r="C783" s="4">
        <v>2600.64</v>
      </c>
      <c r="D783" s="5">
        <v>44769</v>
      </c>
      <c r="E783" s="5">
        <v>44926</v>
      </c>
      <c r="F783" s="4">
        <v>1300.32</v>
      </c>
      <c r="G783" s="4">
        <f t="shared" si="12"/>
        <v>1300.32</v>
      </c>
    </row>
    <row r="784" spans="1:7" ht="45" x14ac:dyDescent="0.25">
      <c r="A784" s="3" t="s">
        <v>754</v>
      </c>
      <c r="B784" s="7" t="s">
        <v>1538</v>
      </c>
      <c r="C784" s="4">
        <v>5887.27</v>
      </c>
      <c r="D784" s="5">
        <v>44812</v>
      </c>
      <c r="E784" s="5">
        <v>44926</v>
      </c>
      <c r="F784" s="4">
        <v>5592.91</v>
      </c>
      <c r="G784" s="4">
        <f t="shared" si="12"/>
        <v>294.36000000000058</v>
      </c>
    </row>
    <row r="785" spans="1:7" ht="45" x14ac:dyDescent="0.25">
      <c r="A785" s="6" t="s">
        <v>755</v>
      </c>
      <c r="B785" s="9" t="s">
        <v>1184</v>
      </c>
      <c r="C785" s="4">
        <v>12919.56</v>
      </c>
      <c r="D785" s="5">
        <v>44911</v>
      </c>
      <c r="E785" s="5">
        <v>44926</v>
      </c>
      <c r="F785" s="4">
        <v>0</v>
      </c>
      <c r="G785" s="4">
        <f t="shared" si="12"/>
        <v>12919.56</v>
      </c>
    </row>
    <row r="786" spans="1:7" ht="45" x14ac:dyDescent="0.25">
      <c r="A786" s="3" t="s">
        <v>756</v>
      </c>
      <c r="B786" s="7" t="s">
        <v>1451</v>
      </c>
      <c r="C786" s="4">
        <v>5415</v>
      </c>
      <c r="D786" s="5">
        <v>44609</v>
      </c>
      <c r="E786" s="5">
        <v>44926</v>
      </c>
      <c r="F786" s="4">
        <v>0</v>
      </c>
      <c r="G786" s="4">
        <f t="shared" si="12"/>
        <v>5415</v>
      </c>
    </row>
    <row r="787" spans="1:7" ht="60" x14ac:dyDescent="0.25">
      <c r="A787" s="6" t="s">
        <v>757</v>
      </c>
      <c r="B787" s="9" t="s">
        <v>1185</v>
      </c>
      <c r="C787" s="4">
        <v>2131.83</v>
      </c>
      <c r="D787" s="5">
        <v>44727</v>
      </c>
      <c r="E787" s="5">
        <v>44926</v>
      </c>
      <c r="F787" s="4">
        <v>375.2</v>
      </c>
      <c r="G787" s="4">
        <f t="shared" si="12"/>
        <v>1756.6299999999999</v>
      </c>
    </row>
    <row r="788" spans="1:7" ht="60" x14ac:dyDescent="0.25">
      <c r="A788" s="3" t="s">
        <v>758</v>
      </c>
      <c r="B788" s="7" t="s">
        <v>1539</v>
      </c>
      <c r="C788" s="4">
        <v>110</v>
      </c>
      <c r="D788" s="5">
        <v>44846</v>
      </c>
      <c r="E788" s="5">
        <v>44880</v>
      </c>
      <c r="F788" s="4">
        <v>110</v>
      </c>
      <c r="G788" s="4">
        <f t="shared" si="12"/>
        <v>0</v>
      </c>
    </row>
    <row r="789" spans="1:7" ht="45" x14ac:dyDescent="0.25">
      <c r="A789" s="6" t="s">
        <v>759</v>
      </c>
      <c r="B789" s="9" t="s">
        <v>1186</v>
      </c>
      <c r="C789" s="4">
        <v>8278.2199999999993</v>
      </c>
      <c r="D789" s="5">
        <v>44904</v>
      </c>
      <c r="E789" s="5">
        <v>44926</v>
      </c>
      <c r="F789" s="4">
        <v>0</v>
      </c>
      <c r="G789" s="4">
        <f t="shared" si="12"/>
        <v>8278.2199999999993</v>
      </c>
    </row>
    <row r="790" spans="1:7" ht="105" x14ac:dyDescent="0.25">
      <c r="A790" s="3" t="s">
        <v>760</v>
      </c>
      <c r="B790" s="7" t="s">
        <v>1192</v>
      </c>
      <c r="C790" s="4">
        <v>600</v>
      </c>
      <c r="D790" s="5">
        <v>44510</v>
      </c>
      <c r="E790" s="5">
        <v>44874</v>
      </c>
      <c r="F790" s="4">
        <v>600</v>
      </c>
      <c r="G790" s="4">
        <f t="shared" si="12"/>
        <v>0</v>
      </c>
    </row>
    <row r="791" spans="1:7" ht="30" x14ac:dyDescent="0.25">
      <c r="A791" s="6" t="s">
        <v>761</v>
      </c>
      <c r="B791" s="9" t="s">
        <v>1187</v>
      </c>
      <c r="C791" s="4">
        <v>2600</v>
      </c>
      <c r="D791" s="5">
        <v>44686</v>
      </c>
      <c r="E791" s="5">
        <v>44926</v>
      </c>
      <c r="F791" s="4">
        <v>0</v>
      </c>
      <c r="G791" s="4">
        <f t="shared" si="12"/>
        <v>2600</v>
      </c>
    </row>
    <row r="792" spans="1:7" ht="45" x14ac:dyDescent="0.25">
      <c r="A792" s="3" t="s">
        <v>762</v>
      </c>
      <c r="B792" s="7" t="s">
        <v>1540</v>
      </c>
      <c r="C792" s="4">
        <v>7738.5</v>
      </c>
      <c r="D792" s="5">
        <v>44894</v>
      </c>
      <c r="E792" s="5">
        <v>44926</v>
      </c>
      <c r="F792" s="4">
        <v>7738.5</v>
      </c>
      <c r="G792" s="4">
        <f t="shared" si="12"/>
        <v>0</v>
      </c>
    </row>
    <row r="793" spans="1:7" ht="45" x14ac:dyDescent="0.25">
      <c r="A793" s="6" t="s">
        <v>763</v>
      </c>
      <c r="B793" s="9" t="s">
        <v>1188</v>
      </c>
      <c r="C793" s="4">
        <v>650</v>
      </c>
      <c r="D793" s="5">
        <v>44769</v>
      </c>
      <c r="E793" s="5">
        <v>44926</v>
      </c>
      <c r="F793" s="4">
        <v>325</v>
      </c>
      <c r="G793" s="4">
        <f t="shared" si="12"/>
        <v>325</v>
      </c>
    </row>
    <row r="794" spans="1:7" ht="45" x14ac:dyDescent="0.25">
      <c r="A794" s="3" t="s">
        <v>764</v>
      </c>
      <c r="B794" s="7" t="s">
        <v>1541</v>
      </c>
      <c r="C794" s="4">
        <v>23787.72</v>
      </c>
      <c r="D794" s="5">
        <v>43831</v>
      </c>
      <c r="E794" s="5">
        <v>44926</v>
      </c>
      <c r="F794" s="4">
        <v>0</v>
      </c>
      <c r="G794" s="4">
        <f t="shared" si="12"/>
        <v>23787.72</v>
      </c>
    </row>
    <row r="795" spans="1:7" ht="45" x14ac:dyDescent="0.25">
      <c r="A795" s="6" t="s">
        <v>765</v>
      </c>
      <c r="B795" s="9" t="s">
        <v>1189</v>
      </c>
      <c r="C795" s="4">
        <v>176.4</v>
      </c>
      <c r="D795" s="5">
        <v>44894</v>
      </c>
      <c r="E795" s="5">
        <v>44926</v>
      </c>
      <c r="F795" s="4">
        <v>0</v>
      </c>
      <c r="G795" s="4">
        <f t="shared" si="12"/>
        <v>176.4</v>
      </c>
    </row>
    <row r="796" spans="1:7" ht="45" x14ac:dyDescent="0.25">
      <c r="A796" s="3" t="s">
        <v>766</v>
      </c>
      <c r="B796" s="7" t="s">
        <v>1542</v>
      </c>
      <c r="C796" s="4">
        <v>4646.6499999999996</v>
      </c>
      <c r="D796" s="5">
        <v>44562</v>
      </c>
      <c r="E796" s="5">
        <v>44926</v>
      </c>
      <c r="F796" s="4">
        <v>4646.63</v>
      </c>
      <c r="G796" s="4">
        <f t="shared" si="12"/>
        <v>1.9999999999527063E-2</v>
      </c>
    </row>
    <row r="797" spans="1:7" ht="60" x14ac:dyDescent="0.25">
      <c r="A797" s="6" t="s">
        <v>767</v>
      </c>
      <c r="B797" s="9" t="s">
        <v>1190</v>
      </c>
      <c r="C797" s="4">
        <v>483.6</v>
      </c>
      <c r="D797" s="5">
        <v>44594</v>
      </c>
      <c r="E797" s="5">
        <v>44926</v>
      </c>
      <c r="F797" s="4">
        <v>483.6</v>
      </c>
      <c r="G797" s="4">
        <f t="shared" si="12"/>
        <v>0</v>
      </c>
    </row>
    <row r="798" spans="1:7" ht="30" x14ac:dyDescent="0.25">
      <c r="A798" s="3" t="s">
        <v>768</v>
      </c>
      <c r="B798" s="7" t="s">
        <v>1177</v>
      </c>
      <c r="C798" s="4">
        <v>2768.32</v>
      </c>
      <c r="D798" s="5">
        <v>44830</v>
      </c>
      <c r="E798" s="5">
        <v>44926</v>
      </c>
      <c r="F798" s="4">
        <v>2879.84</v>
      </c>
      <c r="G798" s="4">
        <f t="shared" si="12"/>
        <v>-111.51999999999998</v>
      </c>
    </row>
    <row r="799" spans="1:7" ht="45" x14ac:dyDescent="0.25">
      <c r="A799" s="6" t="s">
        <v>769</v>
      </c>
      <c r="B799" s="9" t="s">
        <v>1191</v>
      </c>
      <c r="C799" s="4">
        <v>13732.8</v>
      </c>
      <c r="D799" s="5">
        <v>44562</v>
      </c>
      <c r="E799" s="5">
        <v>44926</v>
      </c>
      <c r="F799" s="4">
        <v>13732.8</v>
      </c>
      <c r="G799" s="4">
        <f t="shared" si="12"/>
        <v>0</v>
      </c>
    </row>
  </sheetData>
  <sheetProtection algorithmName="SHA-512" hashValue="TK491Ia2BEocLk0y6ClR1pv+zCHWB+aJLsm/0mKqDKZ+jBDqlkrZc9nCg4lcYgpTqnAHvCjJhnCvXBvUzx4iaQ==" saltValue="8ThiViQgxeulh//8aALI7A==" spinCount="100000" sheet="1" objects="1" scenarios="1"/>
  <sortState xmlns:xlrd2="http://schemas.microsoft.com/office/spreadsheetml/2017/richdata2" ref="A3:G799">
    <sortCondition ref="A3:A799"/>
  </sortState>
  <mergeCells count="1">
    <mergeCell ref="A1:G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COLOMBO ELENA</dc:creator>
  <cp:lastModifiedBy>COLOMBO ELENA</cp:lastModifiedBy>
  <dcterms:created xsi:type="dcterms:W3CDTF">2023-01-27T13:33:33Z</dcterms:created>
  <dcterms:modified xsi:type="dcterms:W3CDTF">2023-10-19T07:28:28Z</dcterms:modified>
</cp:coreProperties>
</file>