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share\SettoreGare\01 PUBBLICAZIONI SITO ATS\02 DATI PUBBLICATI\TRASPORTATI SU NUOVO SITO 2025\RENDICONTAZIONI\2024\"/>
    </mc:Choice>
  </mc:AlternateContent>
  <xr:revisionPtr revIDLastSave="0" documentId="13_ncr:1_{F0F117A4-73C2-4218-A626-3686EFF554FF}" xr6:coauthVersionLast="47" xr6:coauthVersionMax="47" xr10:uidLastSave="{00000000-0000-0000-0000-000000000000}"/>
  <bookViews>
    <workbookView xWindow="-120" yWindow="-120" windowWidth="29040" windowHeight="15840" xr2:uid="{4274E437-ECE3-418D-B859-0171064A77B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3" i="1"/>
</calcChain>
</file>

<file path=xl/sharedStrings.xml><?xml version="1.0" encoding="utf-8"?>
<sst xmlns="http://schemas.openxmlformats.org/spreadsheetml/2006/main" count="261" uniqueCount="232">
  <si>
    <t xml:space="preserve">CIG </t>
  </si>
  <si>
    <t>OGGETTO</t>
  </si>
  <si>
    <t>AGGIUDICATARIO</t>
  </si>
  <si>
    <t>IMPORTO</t>
  </si>
  <si>
    <t>DATA INIZIO</t>
  </si>
  <si>
    <t>DATA ULTIMAZIONE</t>
  </si>
  <si>
    <t>SOMME LIQUIDATE AL NETTO DELL'IVA</t>
  </si>
  <si>
    <t>Z7A31856EC</t>
  </si>
  <si>
    <t>Fornitura triennale di materiali di riferimetno certificati per l'effettuazione di determinazioni chimiche in cromatografia ionica - Gara consorziata Lotto 1</t>
  </si>
  <si>
    <t>LAB.INSTRUMENTS SRL - C.F.03176570723</t>
  </si>
  <si>
    <t>Z193185740</t>
  </si>
  <si>
    <t>Fornitura triennale di materiali di riferimetno certificati per l'effettuazione di determinazioni chimiche in cromatografia cationica - Gara consorziata Lotto 2</t>
  </si>
  <si>
    <t>Adesione a convenzione ARIA_2020_061 lotto 52 per il servizio di manutenzione del software Fatturazione Attiva - Dolphin - per il periodo di 36 mesi</t>
  </si>
  <si>
    <t>DOLPHIN SRL - C.F.02428050161</t>
  </si>
  <si>
    <t>ZD63190F89</t>
  </si>
  <si>
    <t>servizio di Certificazione del Sistema di Gestione per la QualitÃ  secondo la norma UNI EN ISO 9001:2015</t>
  </si>
  <si>
    <t>IMQ S.P.A. - C.F.12898410159</t>
  </si>
  <si>
    <t>893415491B</t>
  </si>
  <si>
    <t>Servizio manuten.auto Distretto di Albino</t>
  </si>
  <si>
    <t>PARTS &amp; SERVICES - C.F.11030881004</t>
  </si>
  <si>
    <t>Rinnovo biennale della fornitura di strumentazioni e consumabili - soluzioni e reagenti - per il Laboratorio di Prevenzione - Lotto n. 20  (Gara aggregata con capofila ATS di Brescia)</t>
  </si>
  <si>
    <t>CPS ANALITICA S.R.L. - C.F.01463800035</t>
  </si>
  <si>
    <t>Z04358E546</t>
  </si>
  <si>
    <t>Rinnovo biennale per la fornitura di strumentazioni e consumabili - soluzioni e reagenti - per il Laboratorio di Prevenzione - Lotto n. 17 - CPS (gara aggregata capofila ATS di Brescia)</t>
  </si>
  <si>
    <t>Z05358E490</t>
  </si>
  <si>
    <t>Rinnovo biennale della fornitura di strumentazioni e consumabili - soluzioni e reagenti - lotto n. 15 Restek (ex Superchrom) - Gara aggregata capofila ATS di Brescia</t>
  </si>
  <si>
    <t>SUPERCHROM S.R.L. - C.F.03226210155</t>
  </si>
  <si>
    <t>Z35358E2CB</t>
  </si>
  <si>
    <t>Rinnovo biennale della fornitura di strumentazioni e consumabili - soluzioni e reagenti - lotto n. 11 Agilent Technologies (gara aggregata capofila ATS di Brescia)</t>
  </si>
  <si>
    <t>AGILENT TECHNOLOGIES ITALIA S.P.A. INNOVATING THE HP WAY - C.F.12785290151</t>
  </si>
  <si>
    <t>Z84358E670</t>
  </si>
  <si>
    <t>Rinnovo biennale della fornitura di strumentazioni e consumabili - soluzioni e reagenti - lotto n. 23 - Thermo Fisher Scientific (gara aggregata capofila ATS di Brescia)</t>
  </si>
  <si>
    <t>THERMO FISHER SCIENTIFIC S.P.A. - C.F.07817950152</t>
  </si>
  <si>
    <t>Servizio sostitutivo di mensa mediante buoni pasto elettronici - adesione Convenzione CONSIP ed. 9</t>
  </si>
  <si>
    <t>DAY Ristoservice S.p.A. - C.F.03543000370</t>
  </si>
  <si>
    <t>ZAF363C7C6</t>
  </si>
  <si>
    <t>Gara aggregata con capofila ATS di Brescia - Rinnovo biennale della fornitura di prodotti chimici - reattivi, solventi e coloranti - lotto n. 1 - Carlo Erba Reagents</t>
  </si>
  <si>
    <t>CARLO ERBA REAGENTS S.R.L. - C.F.01802940484</t>
  </si>
  <si>
    <t>Z2A363C7C6</t>
  </si>
  <si>
    <t>Gara aggregata con capofila ATS di Brescia - Rinnovo biennale della fornitura di prodotti chimici - reattivi, solventi e coloranti - lotto 4 Carlo Erba Reagents</t>
  </si>
  <si>
    <t>ZEC363C887</t>
  </si>
  <si>
    <t>Gara aggregata con capofila ATS di Brescia - Rinnovo biennale della fornitura di prodotti chimici - reattivi, solventi e coloranti lotto 4 - Chemical Research 2000</t>
  </si>
  <si>
    <t>CHEMICAL RESEARCH 2000 S.R.L. - C.F.05515521002</t>
  </si>
  <si>
    <t>ZE6363C8DF</t>
  </si>
  <si>
    <t>Gara aggregata con capofila ATS di Brescia - Rinnovo biennale della fornitura di prodotti chimici - reattivi, solventi e coloranti lotto 5 - VWR International</t>
  </si>
  <si>
    <t>VWR INTERNATIONAL SRL - C.F.12864800151</t>
  </si>
  <si>
    <t>Z24363C987</t>
  </si>
  <si>
    <t>Gara aggregata con capofila ATS di Brescia - Rinnovo biennale della fornitura di prodotti chimici - reattivi, solventi e coloranti lotto 9 - VWR International</t>
  </si>
  <si>
    <t>ZC5363C9C8</t>
  </si>
  <si>
    <t>Gara aggregata con capofila ATS di Brescia - Rinnovo biennale della fornitura di prodotti chimici - reattivi, solventi e coloranti lotto 13 - Chemical Research 2000</t>
  </si>
  <si>
    <t>Z60363CA03</t>
  </si>
  <si>
    <t>Gara aggregata con capofila ATS di Brescia - Rinnovo biennale della fornitura di prodotti chimici - reattivi, solventi e coloranti lotto 19 - Carlo Erba Reagents</t>
  </si>
  <si>
    <t>Z2E363CA43</t>
  </si>
  <si>
    <t>Gara aggregata con capofila ATS di Brescia - Rinnovo biennale della fornitura di prodotti chimici - reattivi, solventi e coloranti lotto 20 - VWR International</t>
  </si>
  <si>
    <t>96436152DA</t>
  </si>
  <si>
    <t>Servizio informatico SAN-symphony-V Annual Support - HS16 Virtual SAN license for one server with up to 16 TBs</t>
  </si>
  <si>
    <t>3 CIME TECNOLOGY SRL - C.F.02817851203</t>
  </si>
  <si>
    <t>9678568EF7</t>
  </si>
  <si>
    <t>Servizio informatico Santionibus, per la gestione degli illeciti amministrativi, comprensivo del relativo servizio di manutenzione, per il periodo di 12 mesi.</t>
  </si>
  <si>
    <t>INVISIBLEFARM S.R.L. - C.F.02541180986</t>
  </si>
  <si>
    <t>9714280D71</t>
  </si>
  <si>
    <t>Servizio di promozione e diffusione del modello di child safe garding policy di prevenzione alla ludopatia a discipline sportive diverse dal calcio, per la S.S. Prevenzione delle Dipendenze dellÂ¿ATS di Bergamo, per il periodo di 12 mesi.</t>
  </si>
  <si>
    <t>COOPERATIVA SOCIALE ONLUS SPECCHIO MAGICO - C.F.13453450150</t>
  </si>
  <si>
    <t>Z913AF4B6F</t>
  </si>
  <si>
    <t>Fornitura di n. 1 abbonamento digitale al quotidiano Corriere della Sera, tipologia abbonamento Business Â¿TUTTO +Â¿, occorrente alla Direzione dellÂ¿ATS di Bergamo, per la durata di 12 mesi</t>
  </si>
  <si>
    <t>RCS MEDIAGROUP S.P.A. - C.F.12086540155</t>
  </si>
  <si>
    <t>ZAE3AF4A6D</t>
  </si>
  <si>
    <t>Rinnovo di n. 1 abbonamento on-line al quotidiano LÂ¿Eco di Bergamo, occorrente alla Direzione dellÂ¿ATS di Bergamo, per la durata di 12 mesi</t>
  </si>
  <si>
    <t>SESAAB S.P.A. - C.F.01873990160</t>
  </si>
  <si>
    <t>Z253B21876</t>
  </si>
  <si>
    <t>Prima adesione alla convenzione regionale Â¿Servizio di brokeraggio assicurativo 3 - AON - ARIA_2020_152 - Lotto 7Â¿</t>
  </si>
  <si>
    <t>AON S.p.A. Insurance &amp; Reinsurance brokers - C.F.11274970158</t>
  </si>
  <si>
    <t>979649643E</t>
  </si>
  <si>
    <t>Servizio di manutenzione del parco automezzi dell'ATS di Bergamo - ambito territoriale di Trescore Balneario, per il periodo di 8 mesi.</t>
  </si>
  <si>
    <t>AUTO OLDRATI SNC - C.F.03625770163</t>
  </si>
  <si>
    <t>Z6A3B0F345</t>
  </si>
  <si>
    <t>sERVIZIO DI SMALTIMENTO RIFIUTI E SERVIZI CONNESSI</t>
  </si>
  <si>
    <t>ECO ERIDANIA - C.F.03033240106</t>
  </si>
  <si>
    <t>ZB23B39892</t>
  </si>
  <si>
    <t>Servizio di misurazione Radon in aria nei locali ATS</t>
  </si>
  <si>
    <t>ENEA Istituto di Radioprotezione - lavboratorio di dosimetria - C.F.01320740580</t>
  </si>
  <si>
    <t>Z603B756F0</t>
  </si>
  <si>
    <t>Rinnovo del servizio di archivio cartaceo</t>
  </si>
  <si>
    <t>PLURIMA S.p.A. - C.F.01698960547</t>
  </si>
  <si>
    <t>MICRODISEGNO S.R.L. - C.F.05102090155</t>
  </si>
  <si>
    <t>9865100A0C</t>
  </si>
  <si>
    <t>Rinnovo fornitura materiale per campionamento acque lotto 1</t>
  </si>
  <si>
    <t>Aptaca S.p.A. - C.F.07520900155</t>
  </si>
  <si>
    <t>ZA63B6ED49</t>
  </si>
  <si>
    <t>Rinnovo fornitura materiale campionamento acque lotto 2</t>
  </si>
  <si>
    <t>ZB23B6ED94</t>
  </si>
  <si>
    <t>Rinnovo fornitura materiale campionamento acque lotto 3</t>
  </si>
  <si>
    <t>Z973B6EE25</t>
  </si>
  <si>
    <t>Rinnovo fornitura materiale campionamento acque lotto 8</t>
  </si>
  <si>
    <t>Laboindustria S.p.A. - C.F.00805390283</t>
  </si>
  <si>
    <t>Z233B6EE41</t>
  </si>
  <si>
    <t>Rinnovo fornitura materiale campionamento acque lotto 9</t>
  </si>
  <si>
    <t>Z0E3AF5D12</t>
  </si>
  <si>
    <t>Servizio annuale di n. 3 Licenze software Autocad Autodesk LT per Windows - 27.05.2023 - 26.05.2024</t>
  </si>
  <si>
    <t>Var Group S.p.A - C.F.03301640482</t>
  </si>
  <si>
    <t>A01197FD14</t>
  </si>
  <si>
    <t>Fornitura di vaccini antinfluenzali in DPC ARIA_2023_029, Astrazeneca spa lotto 2</t>
  </si>
  <si>
    <t>ASTRAZENECA SPA - C.F.00735390155</t>
  </si>
  <si>
    <t>A0119A8EE9</t>
  </si>
  <si>
    <t>Fornitura di vaccini antinfluenzali in DPC ARIA_2023_0'29, Sanofi srl lotto 1m</t>
  </si>
  <si>
    <t>SANOFI  S.R.L. - C.F.00832400154</t>
  </si>
  <si>
    <t>A0119B48D2</t>
  </si>
  <si>
    <t>Fornitura di vaccini antinfluenzali in DPC ARIA_2023_029, Sanofi srl lotto 3</t>
  </si>
  <si>
    <t>A011A25613</t>
  </si>
  <si>
    <t>Fornitura di vaccini antinfluenzali in DPC ARIA_2023_029, Seqirus srl lotto 4</t>
  </si>
  <si>
    <t>SEQIRUS S.R.L. - C.F.01391810528</t>
  </si>
  <si>
    <t>A01AC143B3</t>
  </si>
  <si>
    <t>Farmaci PHT ARIA_2023_029, Sanofi spa, lotto 1</t>
  </si>
  <si>
    <t>A01EEC7E6C</t>
  </si>
  <si>
    <t>Fornitura di vaccini antinfluenzali - ARIA_2023_029 - AstraZeneca spa - lotto 2</t>
  </si>
  <si>
    <t>A02897C982</t>
  </si>
  <si>
    <t>Fornitura di vaccini ARIA_2023_029, AstraZeneca spa lotto 2 a</t>
  </si>
  <si>
    <t>A029AAC881</t>
  </si>
  <si>
    <t>Fornitura di vaccino antinfluenzalee ARIA_2023_029, Astrazeneca spa lotto 2</t>
  </si>
  <si>
    <t>A029AE685E</t>
  </si>
  <si>
    <t>Fornitura di vaccino antinfluenzale ARIA_2023_029, Sanofi srl lotto 1</t>
  </si>
  <si>
    <t>A029B3D02C</t>
  </si>
  <si>
    <t>Fornitura di vaccino antinfluenzale ARIA_2023_029, Seqirus srl lotto 4</t>
  </si>
  <si>
    <t>A02CD7621A</t>
  </si>
  <si>
    <t>Fornitura di vaccini antinfluenzali ARIA_2023_029, Sanofi srl lotto 1</t>
  </si>
  <si>
    <t>A02F2BA2C2</t>
  </si>
  <si>
    <t>Fornitura di vaccini antinfluenzali ARIA_2023_029, Sanofi spa lotto 1</t>
  </si>
  <si>
    <t>A02F2D9C54</t>
  </si>
  <si>
    <t>Fornitura di vaccini antinfluenzali ARIA_2023_029, Seqirus srl lotto 4</t>
  </si>
  <si>
    <t>A02DA2CF5F</t>
  </si>
  <si>
    <t>Servizio di assistenza e manutenzione straordinaria applicativo contabile ERP</t>
  </si>
  <si>
    <t>SANTER REPLY S.P.A. - C.F.13262400156</t>
  </si>
  <si>
    <t>ZB73DBDE91</t>
  </si>
  <si>
    <t>Fornitura di vaccini antinfluenzali in PHT - ARIA_2023_029, Sanofi spa lotto 1</t>
  </si>
  <si>
    <t>A0253A7D10</t>
  </si>
  <si>
    <t>Servizio di bonifica sottotetti e posa dissuasori per volatili nel compendio "Monsignor Bernareggi" di Bonate Sotto</t>
  </si>
  <si>
    <t>Gold Service s.r.l. - C.F.04276620160</t>
  </si>
  <si>
    <t>ZE23DD84F9</t>
  </si>
  <si>
    <t>Proroga Tecnica Servizio di Guardiania</t>
  </si>
  <si>
    <t>Sicuritalia Group Service S.c.p.A. - C.F.03003290131</t>
  </si>
  <si>
    <t>Z593D235FB</t>
  </si>
  <si>
    <t>Fornitura di tute intere in Tychem C per il Dipartimento Veterinario</t>
  </si>
  <si>
    <t>Pizzocri s.r.l. - C.F.91187940407</t>
  </si>
  <si>
    <t>ZEF3DECB0D</t>
  </si>
  <si>
    <t>Servizio di sgombero neve per la sede di Bonate sotto</t>
  </si>
  <si>
    <t>Soc. Agr. Eredi di Pagnoncelli Giovanna S.S. - C.F.03496990163</t>
  </si>
  <si>
    <t>A045733E67</t>
  </si>
  <si>
    <t>Implementazione del servizio di mobilitÃ  del cittadino sul territorio lombardo - Piattaforma "Web Based PT-Online"</t>
  </si>
  <si>
    <t>P.G.M.D CONSULTING SRL - C.F.05259250966</t>
  </si>
  <si>
    <t>B029EFC861</t>
  </si>
  <si>
    <t>Servizio di valutazione protezione scariche atmosferiche per le sedi dell'ATS di Bergamo</t>
  </si>
  <si>
    <t>STUDIO PROFESSIONALE ING. F.CASSANI - C.F.CSSFLV61S16F205C</t>
  </si>
  <si>
    <t>Z913DEB3AD</t>
  </si>
  <si>
    <t>Fornitura di abbigliamento da lavoro vario</t>
  </si>
  <si>
    <t>PANZERI srl - C.F.01366740163</t>
  </si>
  <si>
    <t>B0299A82C7</t>
  </si>
  <si>
    <t>Smaltimento DPI scaduti</t>
  </si>
  <si>
    <t>Aprica S.p.A. - C.F.00802250175</t>
  </si>
  <si>
    <t>B00E3E3084</t>
  </si>
  <si>
    <t>Fornitura di n. 1 tavolo riunioni per Trescore Balneario</t>
  </si>
  <si>
    <t>DAU SRL - C.F.02545520161</t>
  </si>
  <si>
    <t>B035FF468D</t>
  </si>
  <si>
    <t>Fornitura di rodenticida anticoagulante in buste</t>
  </si>
  <si>
    <t>INDUPHARMA S.R.L. - C.F.04824500286</t>
  </si>
  <si>
    <t>B038F9B97B</t>
  </si>
  <si>
    <t>Servizio di certificazione termometri</t>
  </si>
  <si>
    <t>FAPA DI DOTT. ENRICO NOSARI S.A.S. - DI NOSARI PAOLO &amp; C. - C.F.00208690164</t>
  </si>
  <si>
    <t>B039B49CE7</t>
  </si>
  <si>
    <t>Fornitura di standard analitici</t>
  </si>
  <si>
    <t>LGC STANDARDS S.R.L. - C.F.03948960962</t>
  </si>
  <si>
    <t>B0360F1755</t>
  </si>
  <si>
    <t>Fornitura di prodotti LGC AMP</t>
  </si>
  <si>
    <t>A0077E94C9</t>
  </si>
  <si>
    <t>Rinnovo fornitura lic. software - ARIa_2019_149R, Santer Reply spa lotto 137Rv</t>
  </si>
  <si>
    <t>B0475B6D12</t>
  </si>
  <si>
    <t>Fornitura di tute di protezione e maschere FFP3</t>
  </si>
  <si>
    <t>B05D1A6D9C</t>
  </si>
  <si>
    <t>Fornitura di batterie varie</t>
  </si>
  <si>
    <t>BLO ITALIA SRL - C.F.12758180157</t>
  </si>
  <si>
    <t>B05D87E36B</t>
  </si>
  <si>
    <t>Fornitura di n. 50 elmetti da lavoro</t>
  </si>
  <si>
    <t>BONGIORNO ANTINFORTUNISTICA SRL - C.F.01812710166</t>
  </si>
  <si>
    <t>B05E55D28A</t>
  </si>
  <si>
    <t>fornitura di spugnette sterili</t>
  </si>
  <si>
    <t>BIOGENETICS DIAGNOSTICS SRL - C.F.05150990280</t>
  </si>
  <si>
    <t>B072114BC7</t>
  </si>
  <si>
    <t>Servizio di sostituzione terminale cancello carrale</t>
  </si>
  <si>
    <t>CRONOS S.R.L. SISTEMI RILEV.PRESENZE - C.F.01567810138</t>
  </si>
  <si>
    <t>B0DA50BE7F</t>
  </si>
  <si>
    <t>Consumabili Sistema "Testo"</t>
  </si>
  <si>
    <t>TECNO- LAB S.R.L. - C.F.02919890174</t>
  </si>
  <si>
    <t>B0A10F64F5</t>
  </si>
  <si>
    <t>Servizio animazione teatrale dell'evento finale Giovani Spiriti</t>
  </si>
  <si>
    <t>ASSOCIAZIONE CULTURALE LA PULCE - C.F.03117210165</t>
  </si>
  <si>
    <t>20/05/0024</t>
  </si>
  <si>
    <t>B0E007D50D</t>
  </si>
  <si>
    <t>Servizio di manutenzione ordinaria AdhDOC + servizio cloud e servizi professionali</t>
  </si>
  <si>
    <t>CUTE SRL - C.F.11702280964</t>
  </si>
  <si>
    <t>B0B015406D</t>
  </si>
  <si>
    <t>Servizio taratura frigo auto</t>
  </si>
  <si>
    <t>CLIMA SERVICE S.N.C. DI MORELLI &amp; C. - C.F.02261020164</t>
  </si>
  <si>
    <t>B1013A8A77</t>
  </si>
  <si>
    <t>Servizio riparazione apparecchiatura HP DesignJet T790</t>
  </si>
  <si>
    <t>ISD NORD SRL - C.F.06093361001</t>
  </si>
  <si>
    <t>B0A0FDAA96</t>
  </si>
  <si>
    <t>Servizio di manutenzione dell'applicativo Verbena</t>
  </si>
  <si>
    <t>PRAEZISION SRL - C.F.03475140129</t>
  </si>
  <si>
    <t>0000202427</t>
  </si>
  <si>
    <t>RIFORNIMENTO AUTO TARGA EL963JP</t>
  </si>
  <si>
    <t>Servizi 6 Gestioni Italia srl - Distributore Q8 PV 3695 - C.F.04495361000</t>
  </si>
  <si>
    <t>0000202428</t>
  </si>
  <si>
    <t>CHIAVE UNIVERSALE A CROCE PER CAMPIONAMENTO ACQUE</t>
  </si>
  <si>
    <t>FERRAMENTA-CASALINGHI GUALINI ANDREA &amp; C. SNC - C.F.00340920164</t>
  </si>
  <si>
    <t>0000202429</t>
  </si>
  <si>
    <t>FARMACO VETERINARIO "SEDASTART"</t>
  </si>
  <si>
    <t>ZOO AGRICOLA SNC - C.F.01560660167</t>
  </si>
  <si>
    <t>0000202430</t>
  </si>
  <si>
    <t>BOLLI AUTO</t>
  </si>
  <si>
    <t>AUTOMOBILE CLUB ITALIA - C.F.00216410167</t>
  </si>
  <si>
    <t>0000202431</t>
  </si>
  <si>
    <t>0000202432</t>
  </si>
  <si>
    <t>DUE MOBILI PER FRIGO AD INCASSO</t>
  </si>
  <si>
    <t>IKEA ITALIA RETAIL SRL - C.F.02992760963</t>
  </si>
  <si>
    <t>0000202433</t>
  </si>
  <si>
    <t>N. 3 CONFEZIONI ROTOLI TERMICI PER CALCOLATRICE OLIVETTI</t>
  </si>
  <si>
    <t>L. UBIALI SNC - C.F.00209610161</t>
  </si>
  <si>
    <t>B0AB5FE51C</t>
  </si>
  <si>
    <t>Redazione relazione geologica inerente i lavori di adeguamento sismico sede di Bonate</t>
  </si>
  <si>
    <t>REGUZZI CORRADO - C.F.02109510160</t>
  </si>
  <si>
    <t>B0AB3E16A9</t>
  </si>
  <si>
    <t>Redazione relazione geologica inerente i lavori di adeguamento sismico sede di Piario</t>
  </si>
  <si>
    <t>SCOSTAMENTO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</si>
</sst>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44" fontId="0" fillId="0" borderId="1" xfId="0" applyNumberForma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44" fontId="0" fillId="0" borderId="1" xfId="0" applyNumberFormat="1" applyBorder="1"/>
    <xf numFmtId="0" fontId="0" fillId="0" borderId="1" xfId="0" quotePrefix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CB8E0-BA19-40CB-A470-676C865703EC}">
  <dimension ref="A2:H87"/>
  <sheetViews>
    <sheetView tabSelected="1" workbookViewId="0">
      <selection activeCell="C5" sqref="C5"/>
    </sheetView>
  </sheetViews>
  <sheetFormatPr defaultColWidth="42.5703125" defaultRowHeight="15" x14ac:dyDescent="0.25"/>
  <cols>
    <col min="4" max="4" width="22.7109375" style="2" customWidth="1"/>
    <col min="5" max="5" width="14.140625" customWidth="1"/>
    <col min="6" max="6" width="16.5703125" customWidth="1"/>
    <col min="7" max="7" width="19.7109375" customWidth="1"/>
    <col min="8" max="8" width="19" customWidth="1"/>
  </cols>
  <sheetData>
    <row r="2" spans="1:8" s="1" customFormat="1" ht="30" x14ac:dyDescent="0.25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5" t="s">
        <v>5</v>
      </c>
      <c r="G2" s="6" t="s">
        <v>6</v>
      </c>
      <c r="H2" s="3" t="s">
        <v>231</v>
      </c>
    </row>
    <row r="3" spans="1:8" ht="60" x14ac:dyDescent="0.25">
      <c r="A3" s="7" t="s">
        <v>7</v>
      </c>
      <c r="B3" s="3" t="s">
        <v>8</v>
      </c>
      <c r="C3" s="3" t="s">
        <v>9</v>
      </c>
      <c r="D3" s="8">
        <v>480</v>
      </c>
      <c r="E3" s="9">
        <v>44317</v>
      </c>
      <c r="F3" s="10">
        <v>45412</v>
      </c>
      <c r="G3" s="11">
        <v>464</v>
      </c>
      <c r="H3" s="11">
        <f>D3-G3</f>
        <v>16</v>
      </c>
    </row>
    <row r="4" spans="1:8" ht="60" x14ac:dyDescent="0.25">
      <c r="A4" s="7" t="s">
        <v>10</v>
      </c>
      <c r="B4" s="3" t="s">
        <v>11</v>
      </c>
      <c r="C4" s="3" t="s">
        <v>9</v>
      </c>
      <c r="D4" s="8">
        <v>48</v>
      </c>
      <c r="E4" s="9">
        <v>44317</v>
      </c>
      <c r="F4" s="10">
        <v>45412</v>
      </c>
      <c r="G4" s="11">
        <v>32</v>
      </c>
      <c r="H4" s="11">
        <f t="shared" ref="H4:H67" si="0">D4-G4</f>
        <v>16</v>
      </c>
    </row>
    <row r="5" spans="1:8" ht="60" x14ac:dyDescent="0.25">
      <c r="A5" s="7">
        <v>8741036319</v>
      </c>
      <c r="B5" s="3" t="s">
        <v>12</v>
      </c>
      <c r="C5" s="3" t="s">
        <v>13</v>
      </c>
      <c r="D5" s="8">
        <v>49235.76</v>
      </c>
      <c r="E5" s="9">
        <v>44378</v>
      </c>
      <c r="F5" s="10">
        <v>45473</v>
      </c>
      <c r="G5" s="11">
        <v>49235.64</v>
      </c>
      <c r="H5" s="11">
        <f t="shared" si="0"/>
        <v>0.12000000000261934</v>
      </c>
    </row>
    <row r="6" spans="1:8" ht="45" x14ac:dyDescent="0.25">
      <c r="A6" s="7" t="s">
        <v>14</v>
      </c>
      <c r="B6" s="3" t="s">
        <v>15</v>
      </c>
      <c r="C6" s="3" t="s">
        <v>16</v>
      </c>
      <c r="D6" s="8">
        <v>6615.02</v>
      </c>
      <c r="E6" s="9">
        <v>44317</v>
      </c>
      <c r="F6" s="10">
        <v>45412</v>
      </c>
      <c r="G6" s="11">
        <v>6615</v>
      </c>
      <c r="H6" s="11">
        <f t="shared" si="0"/>
        <v>2.0000000000436557E-2</v>
      </c>
    </row>
    <row r="7" spans="1:8" x14ac:dyDescent="0.25">
      <c r="A7" s="7" t="s">
        <v>17</v>
      </c>
      <c r="B7" s="3" t="s">
        <v>18</v>
      </c>
      <c r="C7" s="3" t="s">
        <v>19</v>
      </c>
      <c r="D7" s="8">
        <v>41548.199999999997</v>
      </c>
      <c r="E7" s="9">
        <v>44562</v>
      </c>
      <c r="F7" s="10">
        <v>45473</v>
      </c>
      <c r="G7" s="11">
        <v>26025.279999999999</v>
      </c>
      <c r="H7" s="11">
        <f t="shared" si="0"/>
        <v>15522.919999999998</v>
      </c>
    </row>
    <row r="8" spans="1:8" ht="75" x14ac:dyDescent="0.25">
      <c r="A8" s="7">
        <v>9138040529</v>
      </c>
      <c r="B8" s="3" t="s">
        <v>20</v>
      </c>
      <c r="C8" s="3" t="s">
        <v>21</v>
      </c>
      <c r="D8" s="8">
        <v>82154.8</v>
      </c>
      <c r="E8" s="9">
        <v>44667</v>
      </c>
      <c r="F8" s="10">
        <v>45397</v>
      </c>
      <c r="G8" s="11">
        <v>13762.28</v>
      </c>
      <c r="H8" s="11">
        <f t="shared" si="0"/>
        <v>68392.52</v>
      </c>
    </row>
    <row r="9" spans="1:8" ht="75" x14ac:dyDescent="0.25">
      <c r="A9" s="7" t="s">
        <v>22</v>
      </c>
      <c r="B9" s="3" t="s">
        <v>23</v>
      </c>
      <c r="C9" s="3" t="s">
        <v>21</v>
      </c>
      <c r="D9" s="8">
        <v>2895</v>
      </c>
      <c r="E9" s="9">
        <v>44667</v>
      </c>
      <c r="F9" s="10">
        <v>45397</v>
      </c>
      <c r="G9" s="11">
        <v>0</v>
      </c>
      <c r="H9" s="11">
        <f t="shared" si="0"/>
        <v>2895</v>
      </c>
    </row>
    <row r="10" spans="1:8" ht="60" x14ac:dyDescent="0.25">
      <c r="A10" s="7" t="s">
        <v>24</v>
      </c>
      <c r="B10" s="3" t="s">
        <v>25</v>
      </c>
      <c r="C10" s="3" t="s">
        <v>26</v>
      </c>
      <c r="D10" s="8">
        <v>2315.04</v>
      </c>
      <c r="E10" s="9">
        <v>44667</v>
      </c>
      <c r="F10" s="10">
        <v>45397</v>
      </c>
      <c r="G10" s="11">
        <v>0</v>
      </c>
      <c r="H10" s="11">
        <f t="shared" si="0"/>
        <v>2315.04</v>
      </c>
    </row>
    <row r="11" spans="1:8" ht="60" x14ac:dyDescent="0.25">
      <c r="A11" s="7" t="s">
        <v>27</v>
      </c>
      <c r="B11" s="3" t="s">
        <v>28</v>
      </c>
      <c r="C11" s="3" t="s">
        <v>29</v>
      </c>
      <c r="D11" s="8">
        <v>6375</v>
      </c>
      <c r="E11" s="9">
        <v>44667</v>
      </c>
      <c r="F11" s="10">
        <v>45397</v>
      </c>
      <c r="G11" s="11">
        <v>578.92999999999995</v>
      </c>
      <c r="H11" s="11">
        <f t="shared" si="0"/>
        <v>5796.07</v>
      </c>
    </row>
    <row r="12" spans="1:8" ht="60" x14ac:dyDescent="0.25">
      <c r="A12" s="7" t="s">
        <v>30</v>
      </c>
      <c r="B12" s="3" t="s">
        <v>31</v>
      </c>
      <c r="C12" s="3" t="s">
        <v>32</v>
      </c>
      <c r="D12" s="8">
        <v>22005.34</v>
      </c>
      <c r="E12" s="9">
        <v>44667</v>
      </c>
      <c r="F12" s="10">
        <v>45397</v>
      </c>
      <c r="G12" s="11">
        <v>2133.38</v>
      </c>
      <c r="H12" s="11">
        <f t="shared" si="0"/>
        <v>19871.96</v>
      </c>
    </row>
    <row r="13" spans="1:8" ht="45" x14ac:dyDescent="0.25">
      <c r="A13" s="7">
        <v>9260008058</v>
      </c>
      <c r="B13" s="3" t="s">
        <v>33</v>
      </c>
      <c r="C13" s="3" t="s">
        <v>34</v>
      </c>
      <c r="D13" s="8">
        <v>939200</v>
      </c>
      <c r="E13" s="9">
        <v>44713</v>
      </c>
      <c r="F13" s="10">
        <v>45443</v>
      </c>
      <c r="G13" s="11">
        <v>836428.04</v>
      </c>
      <c r="H13" s="11">
        <f t="shared" si="0"/>
        <v>102771.95999999996</v>
      </c>
    </row>
    <row r="14" spans="1:8" ht="60" x14ac:dyDescent="0.25">
      <c r="A14" s="7" t="s">
        <v>35</v>
      </c>
      <c r="B14" s="3" t="s">
        <v>36</v>
      </c>
      <c r="C14" s="3" t="s">
        <v>37</v>
      </c>
      <c r="D14" s="8">
        <v>32954.36</v>
      </c>
      <c r="E14" s="9">
        <v>44667</v>
      </c>
      <c r="F14" s="10">
        <v>45397</v>
      </c>
      <c r="G14" s="11">
        <v>14274.96</v>
      </c>
      <c r="H14" s="11">
        <f t="shared" si="0"/>
        <v>18679.400000000001</v>
      </c>
    </row>
    <row r="15" spans="1:8" ht="60" x14ac:dyDescent="0.25">
      <c r="A15" s="7" t="s">
        <v>38</v>
      </c>
      <c r="B15" s="3" t="s">
        <v>39</v>
      </c>
      <c r="C15" s="3" t="s">
        <v>37</v>
      </c>
      <c r="D15" s="8">
        <v>679.02</v>
      </c>
      <c r="E15" s="9">
        <v>44667</v>
      </c>
      <c r="F15" s="10">
        <v>45397</v>
      </c>
      <c r="G15" s="11">
        <v>0</v>
      </c>
      <c r="H15" s="11">
        <f t="shared" si="0"/>
        <v>679.02</v>
      </c>
    </row>
    <row r="16" spans="1:8" ht="60" x14ac:dyDescent="0.25">
      <c r="A16" s="7" t="s">
        <v>40</v>
      </c>
      <c r="B16" s="3" t="s">
        <v>41</v>
      </c>
      <c r="C16" s="3" t="s">
        <v>42</v>
      </c>
      <c r="D16" s="8">
        <v>8795.2000000000007</v>
      </c>
      <c r="E16" s="9">
        <v>44667</v>
      </c>
      <c r="F16" s="10">
        <v>45397</v>
      </c>
      <c r="G16" s="11">
        <v>843.61</v>
      </c>
      <c r="H16" s="11">
        <f t="shared" si="0"/>
        <v>7951.5900000000011</v>
      </c>
    </row>
    <row r="17" spans="1:8" ht="60" x14ac:dyDescent="0.25">
      <c r="A17" s="7" t="s">
        <v>43</v>
      </c>
      <c r="B17" s="3" t="s">
        <v>44</v>
      </c>
      <c r="C17" s="3" t="s">
        <v>45</v>
      </c>
      <c r="D17" s="8">
        <v>12075.3</v>
      </c>
      <c r="E17" s="9">
        <v>44667</v>
      </c>
      <c r="F17" s="10">
        <v>45397</v>
      </c>
      <c r="G17" s="11">
        <v>6256.1</v>
      </c>
      <c r="H17" s="11">
        <f t="shared" si="0"/>
        <v>5819.1999999999989</v>
      </c>
    </row>
    <row r="18" spans="1:8" ht="60" x14ac:dyDescent="0.25">
      <c r="A18" s="7" t="s">
        <v>46</v>
      </c>
      <c r="B18" s="3" t="s">
        <v>47</v>
      </c>
      <c r="C18" s="3" t="s">
        <v>45</v>
      </c>
      <c r="D18" s="8">
        <v>2928.72</v>
      </c>
      <c r="E18" s="9">
        <v>44667</v>
      </c>
      <c r="F18" s="10">
        <v>45397</v>
      </c>
      <c r="G18" s="11">
        <v>2085.3000000000002</v>
      </c>
      <c r="H18" s="11">
        <f t="shared" si="0"/>
        <v>843.41999999999962</v>
      </c>
    </row>
    <row r="19" spans="1:8" ht="60" x14ac:dyDescent="0.25">
      <c r="A19" s="7" t="s">
        <v>48</v>
      </c>
      <c r="B19" s="3" t="s">
        <v>49</v>
      </c>
      <c r="C19" s="3" t="s">
        <v>42</v>
      </c>
      <c r="D19" s="8">
        <v>252</v>
      </c>
      <c r="E19" s="9">
        <v>44667</v>
      </c>
      <c r="F19" s="10">
        <v>45397</v>
      </c>
      <c r="G19" s="11">
        <v>168</v>
      </c>
      <c r="H19" s="11">
        <f t="shared" si="0"/>
        <v>84</v>
      </c>
    </row>
    <row r="20" spans="1:8" ht="60" x14ac:dyDescent="0.25">
      <c r="A20" s="7" t="s">
        <v>50</v>
      </c>
      <c r="B20" s="3" t="s">
        <v>51</v>
      </c>
      <c r="C20" s="3" t="s">
        <v>37</v>
      </c>
      <c r="D20" s="8">
        <v>3655.9</v>
      </c>
      <c r="E20" s="9">
        <v>44667</v>
      </c>
      <c r="F20" s="10">
        <v>45397</v>
      </c>
      <c r="G20" s="11">
        <v>824.25</v>
      </c>
      <c r="H20" s="11">
        <f t="shared" si="0"/>
        <v>2831.65</v>
      </c>
    </row>
    <row r="21" spans="1:8" ht="60" x14ac:dyDescent="0.25">
      <c r="A21" s="7" t="s">
        <v>52</v>
      </c>
      <c r="B21" s="3" t="s">
        <v>53</v>
      </c>
      <c r="C21" s="3" t="s">
        <v>45</v>
      </c>
      <c r="D21" s="8">
        <v>7610</v>
      </c>
      <c r="E21" s="9">
        <v>44667</v>
      </c>
      <c r="F21" s="10">
        <v>45397</v>
      </c>
      <c r="G21" s="11">
        <v>3752</v>
      </c>
      <c r="H21" s="11">
        <f t="shared" si="0"/>
        <v>3858</v>
      </c>
    </row>
    <row r="22" spans="1:8" ht="45" x14ac:dyDescent="0.25">
      <c r="A22" s="7" t="s">
        <v>54</v>
      </c>
      <c r="B22" s="3" t="s">
        <v>55</v>
      </c>
      <c r="C22" s="3" t="s">
        <v>56</v>
      </c>
      <c r="D22" s="8">
        <v>5400</v>
      </c>
      <c r="E22" s="9">
        <v>45106</v>
      </c>
      <c r="F22" s="10">
        <v>45471</v>
      </c>
      <c r="G22" s="11">
        <v>5400</v>
      </c>
      <c r="H22" s="11">
        <f t="shared" si="0"/>
        <v>0</v>
      </c>
    </row>
    <row r="23" spans="1:8" ht="60" x14ac:dyDescent="0.25">
      <c r="A23" s="7" t="s">
        <v>57</v>
      </c>
      <c r="B23" s="3" t="s">
        <v>58</v>
      </c>
      <c r="C23" s="3" t="s">
        <v>59</v>
      </c>
      <c r="D23" s="8">
        <v>21735</v>
      </c>
      <c r="E23" s="9">
        <v>45032</v>
      </c>
      <c r="F23" s="10">
        <v>45397</v>
      </c>
      <c r="G23" s="11">
        <v>21735.01</v>
      </c>
      <c r="H23" s="11">
        <f t="shared" si="0"/>
        <v>-9.9999999983992893E-3</v>
      </c>
    </row>
    <row r="24" spans="1:8" ht="90" x14ac:dyDescent="0.25">
      <c r="A24" s="7" t="s">
        <v>60</v>
      </c>
      <c r="B24" s="3" t="s">
        <v>61</v>
      </c>
      <c r="C24" s="3" t="s">
        <v>62</v>
      </c>
      <c r="D24" s="8">
        <v>10600</v>
      </c>
      <c r="E24" s="9">
        <v>45047</v>
      </c>
      <c r="F24" s="10">
        <v>45412</v>
      </c>
      <c r="G24" s="11">
        <v>10600</v>
      </c>
      <c r="H24" s="11">
        <f t="shared" si="0"/>
        <v>0</v>
      </c>
    </row>
    <row r="25" spans="1:8" ht="75" x14ac:dyDescent="0.25">
      <c r="A25" s="7" t="s">
        <v>63</v>
      </c>
      <c r="B25" s="3" t="s">
        <v>64</v>
      </c>
      <c r="C25" s="3" t="s">
        <v>65</v>
      </c>
      <c r="D25" s="8">
        <v>240.37</v>
      </c>
      <c r="E25" s="9">
        <v>45047</v>
      </c>
      <c r="F25" s="10">
        <v>45412</v>
      </c>
      <c r="G25" s="11">
        <v>240.37</v>
      </c>
      <c r="H25" s="11">
        <f t="shared" si="0"/>
        <v>0</v>
      </c>
    </row>
    <row r="26" spans="1:8" ht="60" x14ac:dyDescent="0.25">
      <c r="A26" s="7" t="s">
        <v>66</v>
      </c>
      <c r="B26" s="3" t="s">
        <v>67</v>
      </c>
      <c r="C26" s="3" t="s">
        <v>68</v>
      </c>
      <c r="D26" s="8">
        <v>173.07</v>
      </c>
      <c r="E26" s="9">
        <v>45047</v>
      </c>
      <c r="F26" s="10">
        <v>45412</v>
      </c>
      <c r="G26" s="11">
        <v>173.07</v>
      </c>
      <c r="H26" s="11">
        <f t="shared" si="0"/>
        <v>0</v>
      </c>
    </row>
    <row r="27" spans="1:8" ht="45" x14ac:dyDescent="0.25">
      <c r="A27" s="7" t="s">
        <v>69</v>
      </c>
      <c r="B27" s="3" t="s">
        <v>70</v>
      </c>
      <c r="C27" s="3" t="s">
        <v>71</v>
      </c>
      <c r="D27" s="8">
        <v>3040.93</v>
      </c>
      <c r="E27" s="9">
        <v>45061</v>
      </c>
      <c r="F27" s="10">
        <v>45426</v>
      </c>
      <c r="G27" s="11">
        <v>0</v>
      </c>
      <c r="H27" s="11">
        <f t="shared" si="0"/>
        <v>3040.93</v>
      </c>
    </row>
    <row r="28" spans="1:8" ht="45" x14ac:dyDescent="0.25">
      <c r="A28" s="7" t="s">
        <v>72</v>
      </c>
      <c r="B28" s="3" t="s">
        <v>73</v>
      </c>
      <c r="C28" s="3" t="s">
        <v>74</v>
      </c>
      <c r="D28" s="8">
        <v>32126.5</v>
      </c>
      <c r="E28" s="9">
        <v>45047</v>
      </c>
      <c r="F28" s="10">
        <v>45473</v>
      </c>
      <c r="G28" s="11">
        <v>0</v>
      </c>
      <c r="H28" s="11">
        <f t="shared" si="0"/>
        <v>32126.5</v>
      </c>
    </row>
    <row r="29" spans="1:8" ht="30" x14ac:dyDescent="0.25">
      <c r="A29" s="7" t="s">
        <v>75</v>
      </c>
      <c r="B29" s="3" t="s">
        <v>76</v>
      </c>
      <c r="C29" s="3" t="s">
        <v>77</v>
      </c>
      <c r="D29" s="8">
        <v>37034.9</v>
      </c>
      <c r="E29" s="9">
        <v>45047</v>
      </c>
      <c r="F29" s="10">
        <v>45412</v>
      </c>
      <c r="G29" s="11">
        <v>16492.57</v>
      </c>
      <c r="H29" s="11">
        <f t="shared" si="0"/>
        <v>20542.330000000002</v>
      </c>
    </row>
    <row r="30" spans="1:8" ht="30" x14ac:dyDescent="0.25">
      <c r="A30" s="7" t="s">
        <v>78</v>
      </c>
      <c r="B30" s="3" t="s">
        <v>79</v>
      </c>
      <c r="C30" s="3" t="s">
        <v>80</v>
      </c>
      <c r="D30" s="8">
        <v>600</v>
      </c>
      <c r="E30" s="9">
        <v>45108</v>
      </c>
      <c r="F30" s="10">
        <v>45473</v>
      </c>
      <c r="G30" s="11">
        <v>0</v>
      </c>
      <c r="H30" s="11">
        <f t="shared" si="0"/>
        <v>600</v>
      </c>
    </row>
    <row r="31" spans="1:8" x14ac:dyDescent="0.25">
      <c r="A31" s="7" t="s">
        <v>81</v>
      </c>
      <c r="B31" s="3" t="s">
        <v>82</v>
      </c>
      <c r="C31" s="3" t="s">
        <v>83</v>
      </c>
      <c r="D31" s="8">
        <v>24000</v>
      </c>
      <c r="E31" s="9">
        <v>45047</v>
      </c>
      <c r="F31" s="10">
        <v>45457</v>
      </c>
      <c r="G31" s="11">
        <v>19317.16</v>
      </c>
      <c r="H31" s="11">
        <f t="shared" si="0"/>
        <v>4682.84</v>
      </c>
    </row>
    <row r="32" spans="1:8" x14ac:dyDescent="0.25">
      <c r="A32" s="7" t="s">
        <v>81</v>
      </c>
      <c r="B32" s="3" t="s">
        <v>82</v>
      </c>
      <c r="C32" s="3" t="s">
        <v>84</v>
      </c>
      <c r="D32" s="8">
        <v>24000</v>
      </c>
      <c r="E32" s="9">
        <v>45047</v>
      </c>
      <c r="F32" s="10">
        <v>45457</v>
      </c>
      <c r="G32" s="11">
        <v>19317.16</v>
      </c>
      <c r="H32" s="11">
        <f t="shared" si="0"/>
        <v>4682.84</v>
      </c>
    </row>
    <row r="33" spans="1:8" ht="30" x14ac:dyDescent="0.25">
      <c r="A33" s="7" t="s">
        <v>85</v>
      </c>
      <c r="B33" s="3" t="s">
        <v>86</v>
      </c>
      <c r="C33" s="3" t="s">
        <v>87</v>
      </c>
      <c r="D33" s="8">
        <v>1728</v>
      </c>
      <c r="E33" s="9">
        <v>45047</v>
      </c>
      <c r="F33" s="10">
        <v>45412</v>
      </c>
      <c r="G33" s="11">
        <v>1728</v>
      </c>
      <c r="H33" s="11">
        <f t="shared" si="0"/>
        <v>0</v>
      </c>
    </row>
    <row r="34" spans="1:8" ht="30" x14ac:dyDescent="0.25">
      <c r="A34" s="7" t="s">
        <v>88</v>
      </c>
      <c r="B34" s="3" t="s">
        <v>89</v>
      </c>
      <c r="C34" s="3" t="s">
        <v>87</v>
      </c>
      <c r="D34" s="8">
        <v>972</v>
      </c>
      <c r="E34" s="9">
        <v>45047</v>
      </c>
      <c r="F34" s="10">
        <v>45412</v>
      </c>
      <c r="G34" s="11">
        <v>972</v>
      </c>
      <c r="H34" s="11">
        <f t="shared" si="0"/>
        <v>0</v>
      </c>
    </row>
    <row r="35" spans="1:8" ht="30" x14ac:dyDescent="0.25">
      <c r="A35" s="7" t="s">
        <v>90</v>
      </c>
      <c r="B35" s="3" t="s">
        <v>91</v>
      </c>
      <c r="C35" s="3" t="s">
        <v>87</v>
      </c>
      <c r="D35" s="8">
        <v>889.2</v>
      </c>
      <c r="E35" s="9">
        <v>45047</v>
      </c>
      <c r="F35" s="10">
        <v>45412</v>
      </c>
      <c r="G35" s="11">
        <v>889.2</v>
      </c>
      <c r="H35" s="11">
        <f t="shared" si="0"/>
        <v>0</v>
      </c>
    </row>
    <row r="36" spans="1:8" ht="30" x14ac:dyDescent="0.25">
      <c r="A36" s="7" t="s">
        <v>92</v>
      </c>
      <c r="B36" s="3" t="s">
        <v>93</v>
      </c>
      <c r="C36" s="3" t="s">
        <v>94</v>
      </c>
      <c r="D36" s="8">
        <v>126</v>
      </c>
      <c r="E36" s="9">
        <v>45047</v>
      </c>
      <c r="F36" s="10">
        <v>45412</v>
      </c>
      <c r="G36" s="11">
        <v>0</v>
      </c>
      <c r="H36" s="11">
        <f t="shared" si="0"/>
        <v>126</v>
      </c>
    </row>
    <row r="37" spans="1:8" ht="30" x14ac:dyDescent="0.25">
      <c r="A37" s="7" t="s">
        <v>95</v>
      </c>
      <c r="B37" s="3" t="s">
        <v>96</v>
      </c>
      <c r="C37" s="3" t="s">
        <v>94</v>
      </c>
      <c r="D37" s="8">
        <v>468</v>
      </c>
      <c r="E37" s="9">
        <v>45047</v>
      </c>
      <c r="F37" s="10">
        <v>45412</v>
      </c>
      <c r="G37" s="11">
        <v>156</v>
      </c>
      <c r="H37" s="11">
        <f t="shared" si="0"/>
        <v>312</v>
      </c>
    </row>
    <row r="38" spans="1:8" ht="45" x14ac:dyDescent="0.25">
      <c r="A38" s="7" t="s">
        <v>97</v>
      </c>
      <c r="B38" s="3" t="s">
        <v>98</v>
      </c>
      <c r="C38" s="3" t="s">
        <v>99</v>
      </c>
      <c r="D38" s="8">
        <v>1347</v>
      </c>
      <c r="E38" s="9">
        <v>45073</v>
      </c>
      <c r="F38" s="10">
        <v>45438</v>
      </c>
      <c r="G38" s="11">
        <v>1347</v>
      </c>
      <c r="H38" s="11">
        <f t="shared" si="0"/>
        <v>0</v>
      </c>
    </row>
    <row r="39" spans="1:8" ht="30" x14ac:dyDescent="0.25">
      <c r="A39" s="7" t="s">
        <v>100</v>
      </c>
      <c r="B39" s="3" t="s">
        <v>101</v>
      </c>
      <c r="C39" s="3" t="s">
        <v>102</v>
      </c>
      <c r="D39" s="8">
        <v>1620000</v>
      </c>
      <c r="E39" s="9">
        <v>45189</v>
      </c>
      <c r="F39" s="10">
        <v>45402</v>
      </c>
      <c r="G39" s="11">
        <v>1620000</v>
      </c>
      <c r="H39" s="11">
        <f t="shared" si="0"/>
        <v>0</v>
      </c>
    </row>
    <row r="40" spans="1:8" ht="30" x14ac:dyDescent="0.25">
      <c r="A40" s="7" t="s">
        <v>103</v>
      </c>
      <c r="B40" s="3" t="s">
        <v>104</v>
      </c>
      <c r="C40" s="3" t="s">
        <v>105</v>
      </c>
      <c r="D40" s="8">
        <v>2516000</v>
      </c>
      <c r="E40" s="9">
        <v>45189</v>
      </c>
      <c r="F40" s="10">
        <v>45432</v>
      </c>
      <c r="G40" s="11">
        <v>2516000</v>
      </c>
      <c r="H40" s="11">
        <f t="shared" si="0"/>
        <v>0</v>
      </c>
    </row>
    <row r="41" spans="1:8" ht="30" x14ac:dyDescent="0.25">
      <c r="A41" s="7" t="s">
        <v>106</v>
      </c>
      <c r="B41" s="3" t="s">
        <v>107</v>
      </c>
      <c r="C41" s="3" t="s">
        <v>105</v>
      </c>
      <c r="D41" s="8">
        <v>1250000</v>
      </c>
      <c r="E41" s="9">
        <v>45189</v>
      </c>
      <c r="F41" s="10">
        <v>45432</v>
      </c>
      <c r="G41" s="11">
        <v>1250000</v>
      </c>
      <c r="H41" s="11">
        <f t="shared" si="0"/>
        <v>0</v>
      </c>
    </row>
    <row r="42" spans="1:8" ht="30" x14ac:dyDescent="0.25">
      <c r="A42" s="7" t="s">
        <v>108</v>
      </c>
      <c r="B42" s="3" t="s">
        <v>109</v>
      </c>
      <c r="C42" s="3" t="s">
        <v>110</v>
      </c>
      <c r="D42" s="8">
        <v>9000000</v>
      </c>
      <c r="E42" s="9">
        <v>45189</v>
      </c>
      <c r="F42" s="10">
        <v>45436</v>
      </c>
      <c r="G42" s="11">
        <v>9000000</v>
      </c>
      <c r="H42" s="11">
        <f t="shared" si="0"/>
        <v>0</v>
      </c>
    </row>
    <row r="43" spans="1:8" ht="30" x14ac:dyDescent="0.25">
      <c r="A43" s="7" t="s">
        <v>111</v>
      </c>
      <c r="B43" s="3" t="s">
        <v>112</v>
      </c>
      <c r="C43" s="3" t="s">
        <v>105</v>
      </c>
      <c r="D43" s="8">
        <v>555000</v>
      </c>
      <c r="E43" s="9">
        <v>45211</v>
      </c>
      <c r="F43" s="10">
        <v>45432</v>
      </c>
      <c r="G43" s="11">
        <v>554778</v>
      </c>
      <c r="H43" s="11">
        <f t="shared" si="0"/>
        <v>222</v>
      </c>
    </row>
    <row r="44" spans="1:8" ht="30" x14ac:dyDescent="0.25">
      <c r="A44" s="7" t="s">
        <v>113</v>
      </c>
      <c r="B44" s="3" t="s">
        <v>114</v>
      </c>
      <c r="C44" s="3" t="s">
        <v>102</v>
      </c>
      <c r="D44" s="8">
        <v>900000</v>
      </c>
      <c r="E44" s="9">
        <v>45217</v>
      </c>
      <c r="F44" s="10">
        <v>45402</v>
      </c>
      <c r="G44" s="11">
        <v>900000</v>
      </c>
      <c r="H44" s="11">
        <f t="shared" si="0"/>
        <v>0</v>
      </c>
    </row>
    <row r="45" spans="1:8" ht="30" x14ac:dyDescent="0.25">
      <c r="A45" s="7" t="s">
        <v>115</v>
      </c>
      <c r="B45" s="3" t="s">
        <v>116</v>
      </c>
      <c r="C45" s="3" t="s">
        <v>102</v>
      </c>
      <c r="D45" s="8">
        <v>90000</v>
      </c>
      <c r="E45" s="9">
        <v>45240</v>
      </c>
      <c r="F45" s="10">
        <v>45402</v>
      </c>
      <c r="G45" s="11">
        <v>90000</v>
      </c>
      <c r="H45" s="11">
        <f t="shared" si="0"/>
        <v>0</v>
      </c>
    </row>
    <row r="46" spans="1:8" ht="30" x14ac:dyDescent="0.25">
      <c r="A46" s="7" t="s">
        <v>117</v>
      </c>
      <c r="B46" s="3" t="s">
        <v>118</v>
      </c>
      <c r="C46" s="3" t="s">
        <v>102</v>
      </c>
      <c r="D46" s="8">
        <v>270000</v>
      </c>
      <c r="E46" s="9">
        <v>45244</v>
      </c>
      <c r="F46" s="10">
        <v>45402</v>
      </c>
      <c r="G46" s="11">
        <v>270000</v>
      </c>
      <c r="H46" s="11">
        <f t="shared" si="0"/>
        <v>0</v>
      </c>
    </row>
    <row r="47" spans="1:8" ht="30" x14ac:dyDescent="0.25">
      <c r="A47" s="7" t="s">
        <v>119</v>
      </c>
      <c r="B47" s="3" t="s">
        <v>120</v>
      </c>
      <c r="C47" s="3" t="s">
        <v>105</v>
      </c>
      <c r="D47" s="8">
        <v>222000</v>
      </c>
      <c r="E47" s="9">
        <v>45244</v>
      </c>
      <c r="F47" s="10">
        <v>45432</v>
      </c>
      <c r="G47" s="11">
        <v>222000</v>
      </c>
      <c r="H47" s="11">
        <f t="shared" si="0"/>
        <v>0</v>
      </c>
    </row>
    <row r="48" spans="1:8" ht="30" x14ac:dyDescent="0.25">
      <c r="A48" s="7" t="s">
        <v>121</v>
      </c>
      <c r="B48" s="3" t="s">
        <v>122</v>
      </c>
      <c r="C48" s="3" t="s">
        <v>110</v>
      </c>
      <c r="D48" s="8">
        <v>225000</v>
      </c>
      <c r="E48" s="9">
        <v>45244</v>
      </c>
      <c r="F48" s="10">
        <v>45436</v>
      </c>
      <c r="G48" s="11">
        <v>225000</v>
      </c>
      <c r="H48" s="11">
        <f t="shared" si="0"/>
        <v>0</v>
      </c>
    </row>
    <row r="49" spans="1:8" ht="30" x14ac:dyDescent="0.25">
      <c r="A49" s="7" t="s">
        <v>123</v>
      </c>
      <c r="B49" s="3" t="s">
        <v>124</v>
      </c>
      <c r="C49" s="3" t="s">
        <v>105</v>
      </c>
      <c r="D49" s="8">
        <v>173900</v>
      </c>
      <c r="E49" s="9">
        <v>45246</v>
      </c>
      <c r="F49" s="10">
        <v>45432</v>
      </c>
      <c r="G49" s="11">
        <v>173900</v>
      </c>
      <c r="H49" s="11">
        <f t="shared" si="0"/>
        <v>0</v>
      </c>
    </row>
    <row r="50" spans="1:8" ht="30" x14ac:dyDescent="0.25">
      <c r="A50" s="7" t="s">
        <v>125</v>
      </c>
      <c r="B50" s="3" t="s">
        <v>126</v>
      </c>
      <c r="C50" s="3" t="s">
        <v>105</v>
      </c>
      <c r="D50" s="8">
        <v>92500</v>
      </c>
      <c r="E50" s="9">
        <v>45252</v>
      </c>
      <c r="F50" s="10">
        <v>45432</v>
      </c>
      <c r="G50" s="11">
        <v>92500</v>
      </c>
      <c r="H50" s="11">
        <f t="shared" si="0"/>
        <v>0</v>
      </c>
    </row>
    <row r="51" spans="1:8" ht="30" x14ac:dyDescent="0.25">
      <c r="A51" s="7" t="s">
        <v>127</v>
      </c>
      <c r="B51" s="3" t="s">
        <v>128</v>
      </c>
      <c r="C51" s="3" t="s">
        <v>110</v>
      </c>
      <c r="D51" s="8">
        <v>150000</v>
      </c>
      <c r="E51" s="9">
        <v>45252</v>
      </c>
      <c r="F51" s="10">
        <v>45436</v>
      </c>
      <c r="G51" s="11">
        <v>150000</v>
      </c>
      <c r="H51" s="11">
        <f t="shared" si="0"/>
        <v>0</v>
      </c>
    </row>
    <row r="52" spans="1:8" ht="30" x14ac:dyDescent="0.25">
      <c r="A52" s="7" t="s">
        <v>129</v>
      </c>
      <c r="B52" s="3" t="s">
        <v>130</v>
      </c>
      <c r="C52" s="3" t="s">
        <v>131</v>
      </c>
      <c r="D52" s="8">
        <v>27000</v>
      </c>
      <c r="E52" s="9">
        <v>45108</v>
      </c>
      <c r="F52" s="10">
        <v>45473</v>
      </c>
      <c r="G52" s="11">
        <v>15562.5</v>
      </c>
      <c r="H52" s="11">
        <f t="shared" si="0"/>
        <v>11437.5</v>
      </c>
    </row>
    <row r="53" spans="1:8" ht="30" x14ac:dyDescent="0.25">
      <c r="A53" s="7" t="s">
        <v>132</v>
      </c>
      <c r="B53" s="3" t="s">
        <v>133</v>
      </c>
      <c r="C53" s="3" t="s">
        <v>105</v>
      </c>
      <c r="D53" s="8">
        <v>29600</v>
      </c>
      <c r="E53" s="9">
        <v>45275</v>
      </c>
      <c r="F53" s="10">
        <v>45432</v>
      </c>
      <c r="G53" s="11">
        <v>28971</v>
      </c>
      <c r="H53" s="11">
        <f t="shared" si="0"/>
        <v>629</v>
      </c>
    </row>
    <row r="54" spans="1:8" ht="45" x14ac:dyDescent="0.25">
      <c r="A54" s="7" t="s">
        <v>134</v>
      </c>
      <c r="B54" s="3" t="s">
        <v>135</v>
      </c>
      <c r="C54" s="3" t="s">
        <v>136</v>
      </c>
      <c r="D54" s="8">
        <v>12557</v>
      </c>
      <c r="E54" s="9">
        <v>45275</v>
      </c>
      <c r="F54" s="10">
        <v>45473</v>
      </c>
      <c r="G54" s="11">
        <v>10576</v>
      </c>
      <c r="H54" s="11">
        <f t="shared" si="0"/>
        <v>1981</v>
      </c>
    </row>
    <row r="55" spans="1:8" ht="30" x14ac:dyDescent="0.25">
      <c r="A55" s="7" t="s">
        <v>137</v>
      </c>
      <c r="B55" s="3" t="s">
        <v>138</v>
      </c>
      <c r="C55" s="3" t="s">
        <v>139</v>
      </c>
      <c r="D55" s="8">
        <v>27166</v>
      </c>
      <c r="E55" s="9">
        <v>45265</v>
      </c>
      <c r="F55" s="10">
        <v>45473</v>
      </c>
      <c r="G55" s="11">
        <v>25687</v>
      </c>
      <c r="H55" s="11">
        <f t="shared" si="0"/>
        <v>1479</v>
      </c>
    </row>
    <row r="56" spans="1:8" ht="30" x14ac:dyDescent="0.25">
      <c r="A56" s="7" t="s">
        <v>140</v>
      </c>
      <c r="B56" s="3" t="s">
        <v>141</v>
      </c>
      <c r="C56" s="3" t="s">
        <v>142</v>
      </c>
      <c r="D56" s="8">
        <v>320</v>
      </c>
      <c r="E56" s="9">
        <v>45279</v>
      </c>
      <c r="F56" s="10">
        <v>45412</v>
      </c>
      <c r="G56" s="11">
        <v>320</v>
      </c>
      <c r="H56" s="11">
        <f t="shared" si="0"/>
        <v>0</v>
      </c>
    </row>
    <row r="57" spans="1:8" ht="30" x14ac:dyDescent="0.25">
      <c r="A57" s="7" t="s">
        <v>143</v>
      </c>
      <c r="B57" s="3" t="s">
        <v>144</v>
      </c>
      <c r="C57" s="3" t="s">
        <v>145</v>
      </c>
      <c r="D57" s="8">
        <v>4820</v>
      </c>
      <c r="E57" s="9">
        <v>45287</v>
      </c>
      <c r="F57" s="10">
        <v>45412</v>
      </c>
      <c r="G57" s="11">
        <v>0</v>
      </c>
      <c r="H57" s="11">
        <f t="shared" si="0"/>
        <v>4820</v>
      </c>
    </row>
    <row r="58" spans="1:8" ht="45" x14ac:dyDescent="0.25">
      <c r="A58" s="7" t="s">
        <v>146</v>
      </c>
      <c r="B58" s="3" t="s">
        <v>147</v>
      </c>
      <c r="C58" s="3" t="s">
        <v>148</v>
      </c>
      <c r="D58" s="8">
        <v>16393</v>
      </c>
      <c r="E58" s="9">
        <v>45306</v>
      </c>
      <c r="F58" s="10">
        <v>45397</v>
      </c>
      <c r="G58" s="11">
        <v>16300</v>
      </c>
      <c r="H58" s="11">
        <f t="shared" si="0"/>
        <v>93</v>
      </c>
    </row>
    <row r="59" spans="1:8" ht="30" x14ac:dyDescent="0.25">
      <c r="A59" s="7" t="s">
        <v>149</v>
      </c>
      <c r="B59" s="3" t="s">
        <v>150</v>
      </c>
      <c r="C59" s="3" t="s">
        <v>151</v>
      </c>
      <c r="D59" s="8">
        <v>3900</v>
      </c>
      <c r="E59" s="9">
        <v>45323</v>
      </c>
      <c r="F59" s="10">
        <v>45473</v>
      </c>
      <c r="G59" s="11">
        <v>3416.66</v>
      </c>
      <c r="H59" s="11">
        <f t="shared" si="0"/>
        <v>483.34000000000015</v>
      </c>
    </row>
    <row r="60" spans="1:8" x14ac:dyDescent="0.25">
      <c r="A60" s="7" t="s">
        <v>152</v>
      </c>
      <c r="B60" s="3" t="s">
        <v>153</v>
      </c>
      <c r="C60" s="3" t="s">
        <v>154</v>
      </c>
      <c r="D60" s="8">
        <v>1704.1</v>
      </c>
      <c r="E60" s="9">
        <v>45323</v>
      </c>
      <c r="F60" s="10">
        <v>45473</v>
      </c>
      <c r="G60" s="11">
        <v>1735.1</v>
      </c>
      <c r="H60" s="11">
        <f t="shared" si="0"/>
        <v>-31</v>
      </c>
    </row>
    <row r="61" spans="1:8" x14ac:dyDescent="0.25">
      <c r="A61" s="7" t="s">
        <v>155</v>
      </c>
      <c r="B61" s="3" t="s">
        <v>156</v>
      </c>
      <c r="C61" s="3" t="s">
        <v>157</v>
      </c>
      <c r="D61" s="8">
        <v>4900</v>
      </c>
      <c r="E61" s="9">
        <v>45323</v>
      </c>
      <c r="F61" s="10">
        <v>45473</v>
      </c>
      <c r="G61" s="11">
        <v>3850.8</v>
      </c>
      <c r="H61" s="11">
        <f t="shared" si="0"/>
        <v>1049.1999999999998</v>
      </c>
    </row>
    <row r="62" spans="1:8" ht="30" x14ac:dyDescent="0.25">
      <c r="A62" s="7" t="s">
        <v>158</v>
      </c>
      <c r="B62" s="3" t="s">
        <v>159</v>
      </c>
      <c r="C62" s="3" t="s">
        <v>160</v>
      </c>
      <c r="D62" s="8">
        <v>795</v>
      </c>
      <c r="E62" s="9">
        <v>45341</v>
      </c>
      <c r="F62" s="10">
        <v>45473</v>
      </c>
      <c r="G62" s="11">
        <v>795</v>
      </c>
      <c r="H62" s="11">
        <f t="shared" si="0"/>
        <v>0</v>
      </c>
    </row>
    <row r="63" spans="1:8" ht="30" x14ac:dyDescent="0.25">
      <c r="A63" s="7" t="s">
        <v>161</v>
      </c>
      <c r="B63" s="3" t="s">
        <v>162</v>
      </c>
      <c r="C63" s="3" t="s">
        <v>163</v>
      </c>
      <c r="D63" s="8">
        <v>1500</v>
      </c>
      <c r="E63" s="9">
        <v>45342</v>
      </c>
      <c r="F63" s="10">
        <v>45473</v>
      </c>
      <c r="G63" s="11">
        <v>1500</v>
      </c>
      <c r="H63" s="11">
        <f t="shared" si="0"/>
        <v>0</v>
      </c>
    </row>
    <row r="64" spans="1:8" ht="30" x14ac:dyDescent="0.25">
      <c r="A64" s="7" t="s">
        <v>164</v>
      </c>
      <c r="B64" s="3" t="s">
        <v>165</v>
      </c>
      <c r="C64" s="3" t="s">
        <v>166</v>
      </c>
      <c r="D64" s="8">
        <v>368</v>
      </c>
      <c r="E64" s="9">
        <v>45342</v>
      </c>
      <c r="F64" s="10">
        <v>45473</v>
      </c>
      <c r="G64" s="11">
        <v>368</v>
      </c>
      <c r="H64" s="11">
        <f t="shared" si="0"/>
        <v>0</v>
      </c>
    </row>
    <row r="65" spans="1:8" x14ac:dyDescent="0.25">
      <c r="A65" s="7" t="s">
        <v>167</v>
      </c>
      <c r="B65" s="3" t="s">
        <v>168</v>
      </c>
      <c r="C65" s="3" t="s">
        <v>169</v>
      </c>
      <c r="D65" s="8">
        <v>1607</v>
      </c>
      <c r="E65" s="9">
        <v>45342</v>
      </c>
      <c r="F65" s="10">
        <v>45473</v>
      </c>
      <c r="G65" s="11">
        <v>1437</v>
      </c>
      <c r="H65" s="11">
        <f t="shared" si="0"/>
        <v>170</v>
      </c>
    </row>
    <row r="66" spans="1:8" x14ac:dyDescent="0.25">
      <c r="A66" s="7" t="s">
        <v>170</v>
      </c>
      <c r="B66" s="3" t="s">
        <v>171</v>
      </c>
      <c r="C66" s="3" t="s">
        <v>169</v>
      </c>
      <c r="D66" s="8">
        <v>2867</v>
      </c>
      <c r="E66" s="9">
        <v>45342</v>
      </c>
      <c r="F66" s="10">
        <v>45473</v>
      </c>
      <c r="G66" s="11">
        <v>2867</v>
      </c>
      <c r="H66" s="11">
        <f t="shared" si="0"/>
        <v>0</v>
      </c>
    </row>
    <row r="67" spans="1:8" ht="30" x14ac:dyDescent="0.25">
      <c r="A67" s="7" t="s">
        <v>172</v>
      </c>
      <c r="B67" s="3" t="s">
        <v>173</v>
      </c>
      <c r="C67" s="3" t="s">
        <v>131</v>
      </c>
      <c r="D67" s="8">
        <v>91317.6</v>
      </c>
      <c r="E67" s="9">
        <v>45160</v>
      </c>
      <c r="F67" s="10">
        <v>45473</v>
      </c>
      <c r="G67" s="11">
        <v>91317.6</v>
      </c>
      <c r="H67" s="11">
        <f t="shared" si="0"/>
        <v>0</v>
      </c>
    </row>
    <row r="68" spans="1:8" ht="30" x14ac:dyDescent="0.25">
      <c r="A68" s="7" t="s">
        <v>174</v>
      </c>
      <c r="B68" s="3" t="s">
        <v>175</v>
      </c>
      <c r="C68" s="3" t="s">
        <v>154</v>
      </c>
      <c r="D68" s="8">
        <v>935</v>
      </c>
      <c r="E68" s="9">
        <v>45349</v>
      </c>
      <c r="F68" s="10">
        <v>45473</v>
      </c>
      <c r="G68" s="11">
        <v>935</v>
      </c>
      <c r="H68" s="11">
        <f t="shared" ref="H68:H87" si="1">D68-G68</f>
        <v>0</v>
      </c>
    </row>
    <row r="69" spans="1:8" x14ac:dyDescent="0.25">
      <c r="A69" s="7" t="s">
        <v>176</v>
      </c>
      <c r="B69" s="3" t="s">
        <v>177</v>
      </c>
      <c r="C69" s="3" t="s">
        <v>178</v>
      </c>
      <c r="D69" s="8">
        <v>295</v>
      </c>
      <c r="E69" s="9">
        <v>45335</v>
      </c>
      <c r="F69" s="10">
        <v>45473</v>
      </c>
      <c r="G69" s="11">
        <v>295</v>
      </c>
      <c r="H69" s="11">
        <f t="shared" si="1"/>
        <v>0</v>
      </c>
    </row>
    <row r="70" spans="1:8" ht="30" x14ac:dyDescent="0.25">
      <c r="A70" s="7" t="s">
        <v>179</v>
      </c>
      <c r="B70" s="3" t="s">
        <v>180</v>
      </c>
      <c r="C70" s="3" t="s">
        <v>181</v>
      </c>
      <c r="D70" s="8">
        <v>785</v>
      </c>
      <c r="E70" s="9">
        <v>45335</v>
      </c>
      <c r="F70" s="10">
        <v>45473</v>
      </c>
      <c r="G70" s="11">
        <v>785</v>
      </c>
      <c r="H70" s="11">
        <f t="shared" si="1"/>
        <v>0</v>
      </c>
    </row>
    <row r="71" spans="1:8" ht="30" x14ac:dyDescent="0.25">
      <c r="A71" s="7" t="s">
        <v>182</v>
      </c>
      <c r="B71" s="3" t="s">
        <v>183</v>
      </c>
      <c r="C71" s="3" t="s">
        <v>184</v>
      </c>
      <c r="D71" s="8">
        <v>450</v>
      </c>
      <c r="E71" s="9">
        <v>45335</v>
      </c>
      <c r="F71" s="10">
        <v>45473</v>
      </c>
      <c r="G71" s="11">
        <v>450</v>
      </c>
      <c r="H71" s="11">
        <f t="shared" si="1"/>
        <v>0</v>
      </c>
    </row>
    <row r="72" spans="1:8" ht="30" x14ac:dyDescent="0.25">
      <c r="A72" s="7" t="s">
        <v>185</v>
      </c>
      <c r="B72" s="3" t="s">
        <v>186</v>
      </c>
      <c r="C72" s="3" t="s">
        <v>187</v>
      </c>
      <c r="D72" s="8">
        <v>560</v>
      </c>
      <c r="E72" s="9">
        <v>45357</v>
      </c>
      <c r="F72" s="10">
        <v>45473</v>
      </c>
      <c r="G72" s="11">
        <v>560</v>
      </c>
      <c r="H72" s="11">
        <f t="shared" si="1"/>
        <v>0</v>
      </c>
    </row>
    <row r="73" spans="1:8" x14ac:dyDescent="0.25">
      <c r="A73" s="7" t="s">
        <v>188</v>
      </c>
      <c r="B73" s="3" t="s">
        <v>189</v>
      </c>
      <c r="C73" s="3" t="s">
        <v>190</v>
      </c>
      <c r="D73" s="8">
        <v>3080</v>
      </c>
      <c r="E73" s="9">
        <v>45383</v>
      </c>
      <c r="F73" s="10">
        <v>45473</v>
      </c>
      <c r="G73" s="11">
        <v>3080</v>
      </c>
      <c r="H73" s="11">
        <f t="shared" si="1"/>
        <v>0</v>
      </c>
    </row>
    <row r="74" spans="1:8" ht="30" x14ac:dyDescent="0.25">
      <c r="A74" s="7" t="s">
        <v>191</v>
      </c>
      <c r="B74" s="3" t="s">
        <v>192</v>
      </c>
      <c r="C74" s="3" t="s">
        <v>193</v>
      </c>
      <c r="D74" s="8">
        <v>1400</v>
      </c>
      <c r="E74" s="7" t="s">
        <v>194</v>
      </c>
      <c r="F74" s="10">
        <v>45443</v>
      </c>
      <c r="G74" s="11">
        <v>1400</v>
      </c>
      <c r="H74" s="11">
        <f t="shared" si="1"/>
        <v>0</v>
      </c>
    </row>
    <row r="75" spans="1:8" ht="30" x14ac:dyDescent="0.25">
      <c r="A75" s="7" t="s">
        <v>195</v>
      </c>
      <c r="B75" s="3" t="s">
        <v>196</v>
      </c>
      <c r="C75" s="3" t="s">
        <v>197</v>
      </c>
      <c r="D75" s="8">
        <v>13200</v>
      </c>
      <c r="E75" s="9">
        <v>45383</v>
      </c>
      <c r="F75" s="10">
        <v>45473</v>
      </c>
      <c r="G75" s="11">
        <v>13200</v>
      </c>
      <c r="H75" s="11">
        <f t="shared" si="1"/>
        <v>0</v>
      </c>
    </row>
    <row r="76" spans="1:8" ht="30" x14ac:dyDescent="0.25">
      <c r="A76" s="7" t="s">
        <v>198</v>
      </c>
      <c r="B76" s="3" t="s">
        <v>199</v>
      </c>
      <c r="C76" s="3" t="s">
        <v>200</v>
      </c>
      <c r="D76" s="8">
        <v>90</v>
      </c>
      <c r="E76" s="9">
        <v>45357</v>
      </c>
      <c r="F76" s="10">
        <v>45473</v>
      </c>
      <c r="G76" s="11">
        <v>0</v>
      </c>
      <c r="H76" s="11">
        <f t="shared" si="1"/>
        <v>90</v>
      </c>
    </row>
    <row r="77" spans="1:8" ht="30" x14ac:dyDescent="0.25">
      <c r="A77" s="7" t="s">
        <v>201</v>
      </c>
      <c r="B77" s="3" t="s">
        <v>202</v>
      </c>
      <c r="C77" s="3" t="s">
        <v>203</v>
      </c>
      <c r="D77" s="8">
        <v>470</v>
      </c>
      <c r="E77" s="9">
        <v>45393</v>
      </c>
      <c r="F77" s="10">
        <v>45473</v>
      </c>
      <c r="G77" s="11">
        <v>470</v>
      </c>
      <c r="H77" s="11">
        <f t="shared" si="1"/>
        <v>0</v>
      </c>
    </row>
    <row r="78" spans="1:8" ht="30" x14ac:dyDescent="0.25">
      <c r="A78" s="7" t="s">
        <v>204</v>
      </c>
      <c r="B78" s="3" t="s">
        <v>205</v>
      </c>
      <c r="C78" s="3" t="s">
        <v>206</v>
      </c>
      <c r="D78" s="8">
        <v>1163</v>
      </c>
      <c r="E78" s="9">
        <v>45383</v>
      </c>
      <c r="F78" s="10">
        <v>45473</v>
      </c>
      <c r="G78" s="11">
        <v>1163</v>
      </c>
      <c r="H78" s="11">
        <f t="shared" si="1"/>
        <v>0</v>
      </c>
    </row>
    <row r="79" spans="1:8" ht="30" x14ac:dyDescent="0.25">
      <c r="A79" s="12" t="s">
        <v>207</v>
      </c>
      <c r="B79" s="3" t="s">
        <v>208</v>
      </c>
      <c r="C79" s="3" t="s">
        <v>209</v>
      </c>
      <c r="D79" s="8">
        <v>20</v>
      </c>
      <c r="E79" s="9">
        <v>45387</v>
      </c>
      <c r="F79" s="10">
        <v>45412</v>
      </c>
      <c r="G79" s="11">
        <v>20</v>
      </c>
      <c r="H79" s="11">
        <f t="shared" si="1"/>
        <v>0</v>
      </c>
    </row>
    <row r="80" spans="1:8" ht="30" x14ac:dyDescent="0.25">
      <c r="A80" s="12" t="s">
        <v>210</v>
      </c>
      <c r="B80" s="3" t="s">
        <v>211</v>
      </c>
      <c r="C80" s="3" t="s">
        <v>212</v>
      </c>
      <c r="D80" s="8">
        <v>8</v>
      </c>
      <c r="E80" s="9">
        <v>45390</v>
      </c>
      <c r="F80" s="10">
        <v>45412</v>
      </c>
      <c r="G80" s="11">
        <v>8</v>
      </c>
      <c r="H80" s="11">
        <f t="shared" si="1"/>
        <v>0</v>
      </c>
    </row>
    <row r="81" spans="1:8" x14ac:dyDescent="0.25">
      <c r="A81" s="12" t="s">
        <v>213</v>
      </c>
      <c r="B81" s="3" t="s">
        <v>214</v>
      </c>
      <c r="C81" s="3" t="s">
        <v>215</v>
      </c>
      <c r="D81" s="8">
        <v>140</v>
      </c>
      <c r="E81" s="9">
        <v>45398</v>
      </c>
      <c r="F81" s="10">
        <v>45412</v>
      </c>
      <c r="G81" s="11">
        <v>140</v>
      </c>
      <c r="H81" s="11">
        <f t="shared" si="1"/>
        <v>0</v>
      </c>
    </row>
    <row r="82" spans="1:8" x14ac:dyDescent="0.25">
      <c r="A82" s="12" t="s">
        <v>216</v>
      </c>
      <c r="B82" s="3" t="s">
        <v>217</v>
      </c>
      <c r="C82" s="3" t="s">
        <v>218</v>
      </c>
      <c r="D82" s="8">
        <v>1228.8699999999999</v>
      </c>
      <c r="E82" s="9">
        <v>45399</v>
      </c>
      <c r="F82" s="10">
        <v>45412</v>
      </c>
      <c r="G82" s="11">
        <v>1228.8699999999999</v>
      </c>
      <c r="H82" s="11">
        <f t="shared" si="1"/>
        <v>0</v>
      </c>
    </row>
    <row r="83" spans="1:8" ht="30" x14ac:dyDescent="0.25">
      <c r="A83" s="12" t="s">
        <v>219</v>
      </c>
      <c r="B83" s="3" t="s">
        <v>211</v>
      </c>
      <c r="C83" s="3" t="s">
        <v>212</v>
      </c>
      <c r="D83" s="8">
        <v>8</v>
      </c>
      <c r="E83" s="9">
        <v>45400</v>
      </c>
      <c r="F83" s="10">
        <v>45412</v>
      </c>
      <c r="G83" s="11">
        <v>8</v>
      </c>
      <c r="H83" s="11">
        <f t="shared" si="1"/>
        <v>0</v>
      </c>
    </row>
    <row r="84" spans="1:8" x14ac:dyDescent="0.25">
      <c r="A84" s="12" t="s">
        <v>220</v>
      </c>
      <c r="B84" s="3" t="s">
        <v>221</v>
      </c>
      <c r="C84" s="3" t="s">
        <v>222</v>
      </c>
      <c r="D84" s="8">
        <v>197</v>
      </c>
      <c r="E84" s="9">
        <v>45405</v>
      </c>
      <c r="F84" s="10">
        <v>45412</v>
      </c>
      <c r="G84" s="11">
        <v>197</v>
      </c>
      <c r="H84" s="11">
        <f t="shared" si="1"/>
        <v>0</v>
      </c>
    </row>
    <row r="85" spans="1:8" ht="30" x14ac:dyDescent="0.25">
      <c r="A85" s="12" t="s">
        <v>223</v>
      </c>
      <c r="B85" s="3" t="s">
        <v>224</v>
      </c>
      <c r="C85" s="3" t="s">
        <v>225</v>
      </c>
      <c r="D85" s="8">
        <v>35.1</v>
      </c>
      <c r="E85" s="9">
        <v>45406</v>
      </c>
      <c r="F85" s="10">
        <v>45412</v>
      </c>
      <c r="G85" s="11">
        <v>35.1</v>
      </c>
      <c r="H85" s="11">
        <f t="shared" si="1"/>
        <v>0</v>
      </c>
    </row>
    <row r="86" spans="1:8" ht="30" x14ac:dyDescent="0.25">
      <c r="A86" s="7" t="s">
        <v>226</v>
      </c>
      <c r="B86" s="3" t="s">
        <v>227</v>
      </c>
      <c r="C86" s="3" t="s">
        <v>228</v>
      </c>
      <c r="D86" s="8">
        <v>1664</v>
      </c>
      <c r="E86" s="9">
        <v>45357</v>
      </c>
      <c r="F86" s="10">
        <v>45408</v>
      </c>
      <c r="G86" s="11">
        <v>1401.7</v>
      </c>
      <c r="H86" s="11">
        <f t="shared" si="1"/>
        <v>262.29999999999995</v>
      </c>
    </row>
    <row r="87" spans="1:8" ht="30" x14ac:dyDescent="0.25">
      <c r="A87" s="7" t="s">
        <v>229</v>
      </c>
      <c r="B87" s="3" t="s">
        <v>230</v>
      </c>
      <c r="C87" s="3" t="s">
        <v>228</v>
      </c>
      <c r="D87" s="8">
        <v>936</v>
      </c>
      <c r="E87" s="9">
        <v>45357</v>
      </c>
      <c r="F87" s="10">
        <v>45408</v>
      </c>
      <c r="G87" s="11">
        <v>788.46</v>
      </c>
      <c r="H87" s="11">
        <f t="shared" si="1"/>
        <v>147.53999999999996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COLOMBO ELENA</dc:creator>
  <cp:lastModifiedBy>COLOMBO ELENA</cp:lastModifiedBy>
  <dcterms:created xsi:type="dcterms:W3CDTF">2025-05-23T10:25:50Z</dcterms:created>
  <dcterms:modified xsi:type="dcterms:W3CDTF">2025-05-23T10:32:32Z</dcterms:modified>
</cp:coreProperties>
</file>