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share\SettoreGare\01 PUBBLICAZIONI SITO ATS\02 DATI PUBBLICATI\2025 PUBBLICATI\RENDICONTAZIONI\2025\"/>
    </mc:Choice>
  </mc:AlternateContent>
  <xr:revisionPtr revIDLastSave="0" documentId="13_ncr:1_{2899A9CE-3964-4FC9-ABBB-03DCBF540EA4}" xr6:coauthVersionLast="47" xr6:coauthVersionMax="47" xr10:uidLastSave="{00000000-0000-0000-0000-000000000000}"/>
  <bookViews>
    <workbookView xWindow="-120" yWindow="-120" windowWidth="29040" windowHeight="15840" xr2:uid="{0132BA22-C9D1-4CA0-9338-8C5E5C66A4CA}"/>
  </bookViews>
  <sheets>
    <sheet name="estrazione CIG II trimestre 202" sheetId="2" r:id="rId1"/>
    <sheet name="Foglio1" sheetId="1" r:id="rId2"/>
  </sheets>
  <definedNames>
    <definedName name="DatiEsterni_1" localSheetId="0" hidden="1">'estrazione CIG II trimestre 202'!$A$1:$L$112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AE3115-4E77-42FC-BF89-EC0B29682AF2}" keepAlive="1" name="Query - estrazione CIG II trimestre 2025" description="Connessione alla query 'estrazione CIG II trimestre 2025' nella cartella di lavoro." type="5" refreshedVersion="8" background="1" saveData="1">
    <dbPr connection="Provider=Microsoft.Mashup.OleDb.1;Data Source=$Workbook$;Location=&quot;estrazione CIG II trimestre 2025&quot;;Extended Properties=&quot;&quot;" command="SELECT * FROM [estrazione CIG II trimestre 2025]"/>
  </connection>
</connections>
</file>

<file path=xl/sharedStrings.xml><?xml version="1.0" encoding="utf-8"?>
<sst xmlns="http://schemas.openxmlformats.org/spreadsheetml/2006/main" count="679" uniqueCount="314">
  <si>
    <t>CIG</t>
  </si>
  <si>
    <t>Agenzia di Tutela della Salute di Bergamo</t>
  </si>
  <si>
    <t>26-AFFIDAMENTO DIRETTO IN ADESIONE AD ACCORDO QUADRO/CONVENZIONE</t>
  </si>
  <si>
    <t/>
  </si>
  <si>
    <t>23-AFFIDAMENTO DIRETTO</t>
  </si>
  <si>
    <t>04-PROCEDURA NEGOZIATA SENZA PREVIA PUBBLICAZIONE</t>
  </si>
  <si>
    <t>MSD ITALIA SRL - C.F.00887261006</t>
  </si>
  <si>
    <t>TELECOM ITALIA SPA O TIM SPA - C.F.00488410010</t>
  </si>
  <si>
    <t>MEDISER SRL - C.F.00987750502</t>
  </si>
  <si>
    <t>ECO LASER INFORMATICA SRL - C.F.04427081007</t>
  </si>
  <si>
    <t>VWR INTERNATIONAL SRL - C.F.12864800151</t>
  </si>
  <si>
    <t>SUARDI SRL - C.F.01947470165</t>
  </si>
  <si>
    <t>MERCK LIFE SCIENCE S.R.L. - C.F.13209130155</t>
  </si>
  <si>
    <t>ULTRA SCIENTIFIC ITALIA S.R.L. - C.F.02079741209</t>
  </si>
  <si>
    <t>MEDICALMONO SRL - C.F.03724230168</t>
  </si>
  <si>
    <t>LGC STANDARDS S.R.L. - C.F.03948960962</t>
  </si>
  <si>
    <t>SANTER REPLY S.P.A. - C.F.13262400156</t>
  </si>
  <si>
    <t>DATA SOLUTION PROVIDER SRL - C.F.13463750151</t>
  </si>
  <si>
    <t>GLAXOSMITHKLINE S.P.A. - C.F.00212840235</t>
  </si>
  <si>
    <t>SANOFI  S.R.L. - C.F.00832400154</t>
  </si>
  <si>
    <t>TEVA  ITALIA S.R.L. - C.F.11654150157</t>
  </si>
  <si>
    <t>CRONOS S.R.L. SISTEMI RILEV.PRESENZE - C.F.01567810138</t>
  </si>
  <si>
    <t>P.G.M.D CONSULTING SRL - C.F.05259250966</t>
  </si>
  <si>
    <t>LABOINDUSTRIA SPA - C.F.00805390283</t>
  </si>
  <si>
    <t>CENTRO VETE S.R.L. - C.F.01059060952</t>
  </si>
  <si>
    <t>STAR ECOTRONICS SRL - C.F.08890210159</t>
  </si>
  <si>
    <t>CLIMA SERVICE S.N.C. DI MORELLI &amp; C. - C.F.02261020164</t>
  </si>
  <si>
    <t>COOPERATIVA SOCIALE ONLUS SPECCHIO MAGICO - C.F.13453450150</t>
  </si>
  <si>
    <t>LAVABEL DI BOSIS FABIO - C.F.03676610169</t>
  </si>
  <si>
    <t>PANZERI srl - C.F.01366740163</t>
  </si>
  <si>
    <t>LA CASALINDA SRL - C.F.00667690044</t>
  </si>
  <si>
    <t>MEGAPHARMA OSPEDALIERA S.R.L. - C.F.02032400265</t>
  </si>
  <si>
    <t>TECHNOINF SRLS - C.F.10239630964</t>
  </si>
  <si>
    <t>POMA MARIO S.R.L. - C.F.00222680167</t>
  </si>
  <si>
    <t>RCS MEDIAGROUP S.P.A. - C.F.12086540155</t>
  </si>
  <si>
    <t>DEDALUS ITALIA SPA - C.F.05994810488</t>
  </si>
  <si>
    <t>BIOGENETICS DIAGNOSTICS SRL - C.F.05150990280</t>
  </si>
  <si>
    <t>APTACA  S.P.A. - C.F.00862050960</t>
  </si>
  <si>
    <t>LUCA BACCARO</t>
  </si>
  <si>
    <t>BIOMERIEUX ITALIA S.P.A. - C.F.01696821006</t>
  </si>
  <si>
    <t>3 CIME TECNOLOGY SRL - C.F.02817851203</t>
  </si>
  <si>
    <t>G.P.I. SPA - C.F.01944260221</t>
  </si>
  <si>
    <t>SESAAB S.P.A. - C.F.01873990160</t>
  </si>
  <si>
    <t>GIAN PIERO BARRACCHIA</t>
  </si>
  <si>
    <t>Z2E3AD06C9</t>
  </si>
  <si>
    <t>Rinnovo del servizio di gestione informatizzata delle Risorse Umane in Saas - Enti SSR - ARCA-2016-109</t>
  </si>
  <si>
    <t>Z8D3B1A849</t>
  </si>
  <si>
    <t>Adesione a convenzione ARIA_2019_154R-lotto 16 AIDA PTOnline/giornate</t>
  </si>
  <si>
    <t>Z913B1A862</t>
  </si>
  <si>
    <t>Adesione a convenzione ARIA_2019_154R-lotto 16 AIDA PTOnline/manutenzione</t>
  </si>
  <si>
    <t>9781908DD5</t>
  </si>
  <si>
    <t>Fornitura del Modulo software Impres@-Gema, relativa attività di installazione e configurazione e servizio di manutenzione</t>
  </si>
  <si>
    <t>LA COCCINELLA DI GIGLIOLI FRANCESCA - C.F.01053330526</t>
  </si>
  <si>
    <t>A013157A43</t>
  </si>
  <si>
    <t>Servizio di raccolta ed elaborazione dati, attività di ricerca, sperimentazione, monitoraggio e produzione scientifica relativa al progetto ¿Sostenere i caregiver familiari. Aver cura di chi si prende cura¿</t>
  </si>
  <si>
    <t>UNIVERSITA' DEGLI STUDI DI BERGAMO - C.F.01612800167</t>
  </si>
  <si>
    <t>A025749C86</t>
  </si>
  <si>
    <t>SERVIZIO DI MANUTENZIONE E ASSISTENZA SULL¿APPLICATIVO DEGLI SCREENING ONCOLOGICI DENOMINATI ¿MAMMOGRAFICO¿, ¿COLON-RETTO¿ E ¿COLON LAB¿(</t>
  </si>
  <si>
    <t>C21 S.R.L. - C.F.04534180163</t>
  </si>
  <si>
    <t>ENTE NAZIONALE ITALIANO DI UNIFICAZIONE - C.F.06786300159</t>
  </si>
  <si>
    <t>A007CC35B7</t>
  </si>
  <si>
    <t>Sviluppo evolutivo software Screening mammografico e sviluppo dell'adegumanto del software che gestisce gli screening mammografico e Colon Retto</t>
  </si>
  <si>
    <t>ZE73D5E635</t>
  </si>
  <si>
    <t>Proroga tecnica convenzione CONSIP telefonia mobile 8</t>
  </si>
  <si>
    <t>Servizio di controllo interlaboratoriale</t>
  </si>
  <si>
    <t>PORTEND SRL - C.F.00762760965</t>
  </si>
  <si>
    <t>B0B21AE2F2</t>
  </si>
  <si>
    <t>Rinnovo annuale abbonamento CANVA PRO</t>
  </si>
  <si>
    <t>B0B20C637E</t>
  </si>
  <si>
    <t>Rinnovo annuale abbonamento PostPickr</t>
  </si>
  <si>
    <t>PostPickr Social Media tool - C.F.07891080728</t>
  </si>
  <si>
    <t>A055AD5FE1</t>
  </si>
  <si>
    <t>Servizio evolutivo Sw "DSP Flux-Cure Pall" Convenzione ARIA_2020_059 Lotto 14</t>
  </si>
  <si>
    <t>B15A03C6CC</t>
  </si>
  <si>
    <t>abbonamento digitale al quotidiano Corriere della Sera</t>
  </si>
  <si>
    <t>B15A226B27</t>
  </si>
  <si>
    <t>abbonamento on-line al quotidiano L¿Eco di Bergamo</t>
  </si>
  <si>
    <t>B1D392B959</t>
  </si>
  <si>
    <t>Servizio di rassegna stampa quotidiano per il periodo di 12 mesi</t>
  </si>
  <si>
    <t>SIFA S.r.l. - C.F.12673580150</t>
  </si>
  <si>
    <t>B1AADF9735</t>
  </si>
  <si>
    <t>Servizio annuale licenze d'uso Sansymphony</t>
  </si>
  <si>
    <t>B18F9FAB97</t>
  </si>
  <si>
    <t>Servizio di consegna ed installazione di erogatore d'acqua, compreso fornitura annuale di acqua in boccioni e bicchieri</t>
  </si>
  <si>
    <t>ACQUAVIVA SPA SOCIETA' BENEFIT - C.F.03792180980</t>
  </si>
  <si>
    <t>B21AFFEFF7</t>
  </si>
  <si>
    <t>servizio di sviluppo del modello BEST ¿BErgamo Sport e Territorio¿, a livello provinciale, nell¿ambito del piano locale GAP, per il periodo di 12 mesi</t>
  </si>
  <si>
    <t>Infolio Scarl (Societa Consortile) - C.F.03486520798</t>
  </si>
  <si>
    <t>B21BBB8D4C</t>
  </si>
  <si>
    <t>Servizio di assistenza e manutemz. applicativo verticale ERP</t>
  </si>
  <si>
    <t>B236E3D0FD</t>
  </si>
  <si>
    <t>Abbonamento al servizio di consultazione On-line NORME UNI, con possibilità di n. 50 download in formato elettronico, occorrente alla S.C. Prevenzione e Sicurezza Ambienti di Lavoro, per la durata di 12 mesi.</t>
  </si>
  <si>
    <t>B246BE430B</t>
  </si>
  <si>
    <t>Assist. e manutenz. applicativo "Fatturazione Attiva"</t>
  </si>
  <si>
    <t>BLUENEXT SRL - C.F.04228480408</t>
  </si>
  <si>
    <t>DATAMARS S.R.L. - C.F.01606960332</t>
  </si>
  <si>
    <t>L'ANTINFORTUNISTICA S.R.L. - C.F.02467560245</t>
  </si>
  <si>
    <t>MAGRIS S.P.A. - C.F.01627080169</t>
  </si>
  <si>
    <t>B31CABA01F</t>
  </si>
  <si>
    <t>Fornitura di anse, pipette</t>
  </si>
  <si>
    <t>B30F47F63D</t>
  </si>
  <si>
    <t>Fornitura di consumabili per laboratorio</t>
  </si>
  <si>
    <t>ELENA SARTORI</t>
  </si>
  <si>
    <t>CPS ANALITICA SRL - C.F.02750990034</t>
  </si>
  <si>
    <t>B4A8382D09</t>
  </si>
  <si>
    <t>Fornitura di Twinox compresse</t>
  </si>
  <si>
    <t>B2BE7DCE88</t>
  </si>
  <si>
    <t>Fornitura di n.1 condizionatore portatile</t>
  </si>
  <si>
    <t>Luca P. Elettronica - C.F.02491851206</t>
  </si>
  <si>
    <t>B4B2D07163</t>
  </si>
  <si>
    <t>Fornitura di controlli VEQ Microbiologia</t>
  </si>
  <si>
    <t>B4B49C1618</t>
  </si>
  <si>
    <t>Fornitura di Folpet Phatalimide</t>
  </si>
  <si>
    <t>B4B2D8053C</t>
  </si>
  <si>
    <t>Fornitura di bottiglie in PET e vetro</t>
  </si>
  <si>
    <t>GRAITEC SRL - C.F.04057260277</t>
  </si>
  <si>
    <t>B4BBEA7DCD</t>
  </si>
  <si>
    <t>Fornitura di materiale per cassetta primo soccorso</t>
  </si>
  <si>
    <t>B485130273</t>
  </si>
  <si>
    <t>Fornitura di n. 9 borsoni per soccorso animali da compagnia</t>
  </si>
  <si>
    <t>B4C627D173</t>
  </si>
  <si>
    <t>Fornitura di n. 3 confezioni da 200 paia di inserti auricolari modellabili monouso</t>
  </si>
  <si>
    <t>GRASSI UFFICIO SRL - C.F.01279740136</t>
  </si>
  <si>
    <t>B4D21CB013</t>
  </si>
  <si>
    <t>Fornitura di abbonamento API WEB</t>
  </si>
  <si>
    <t>Leonardo S.p.A. - C.F.00401990585</t>
  </si>
  <si>
    <t>INMATICA S.P.A. - C.F.03710631007</t>
  </si>
  <si>
    <t>B2508DED91</t>
  </si>
  <si>
    <t>AQ Sanità Digitale - Sistemi informativi Sanitari e Servizi al cittadino - Servizi applicativi e di supporto - Lotto n. 3</t>
  </si>
  <si>
    <t>Xenia Reply s.r.l. - C.F.12591960013</t>
  </si>
  <si>
    <t>Telecom Italia S.p.A. - C.F.00488410010</t>
  </si>
  <si>
    <t>Nuvyra s.r.l. - C.F.10223560961</t>
  </si>
  <si>
    <t>Engineering Ingegneria Informatica S.p.A. - C.F.00967720285</t>
  </si>
  <si>
    <t>Consis Società Consortile a Responsabilità Limitata - C.F.06556840723</t>
  </si>
  <si>
    <t>B517E3C11F</t>
  </si>
  <si>
    <t>Fornitura di reagenti per piano controlli 2025</t>
  </si>
  <si>
    <t>B4D5E97BE1</t>
  </si>
  <si>
    <t>Servizio di assistenza evolutiva da remoto del software Ge.Co</t>
  </si>
  <si>
    <t>GIADA PROGETTI S.R.L. - C.F.02248420263</t>
  </si>
  <si>
    <t>B51D405BE6</t>
  </si>
  <si>
    <t>Fornitura di n. 12 tavolette grafometriche e di n. 1 monitor 55 pollici + accessori</t>
  </si>
  <si>
    <t>B55931C333</t>
  </si>
  <si>
    <t>Fornitura di adesivi a lunga durata per auto</t>
  </si>
  <si>
    <t>GRAFICA MONTI SNC  di Monti Achille e Claudio - C.F.00208840165</t>
  </si>
  <si>
    <t>B52CBED010</t>
  </si>
  <si>
    <t>Fornitura di tende a rullo</t>
  </si>
  <si>
    <t>B543E5AF69</t>
  </si>
  <si>
    <t>Fornitura di n. 50 elmetti di protezione</t>
  </si>
  <si>
    <t>B5118656A5</t>
  </si>
  <si>
    <t>Fornitua di aghi e siringhe per tubercolina</t>
  </si>
  <si>
    <t>B57F208C38</t>
  </si>
  <si>
    <t>Proroga del contratto relativo alla fornitura quadriennale di un sistema di identificazione elettronica di cani, gatti e furetti composto da transponder (microchip) impiantabili e relativi lettori, per il periodo di 3 mesi, dal 01.02.2025 al 30.04.2025</t>
  </si>
  <si>
    <t>B528F41EA2</t>
  </si>
  <si>
    <t>Fornitura di n. 1 analaizzatore di monossido di carbonio</t>
  </si>
  <si>
    <t>MEDICAL GRAPHICS ITALIA s.r.l. - C.F.12642600154</t>
  </si>
  <si>
    <t>B53E144E46</t>
  </si>
  <si>
    <t>Fornitura di badge di prossimità e porta badge</t>
  </si>
  <si>
    <t>B54C4E1363</t>
  </si>
  <si>
    <t>B596B85F97</t>
  </si>
  <si>
    <t>Servizio di disinstallazione, ritiro e smaltimento di n. 1 una cabina silente, installata in via Borgo Palazzo n. 130 (pad. 9/c) a Bergamo</t>
  </si>
  <si>
    <t>CASALI OTTORINO srl - C.F.01668940164</t>
  </si>
  <si>
    <t>B58E1E5D3A</t>
  </si>
  <si>
    <t>Fornitura di miscele di standard di analiti</t>
  </si>
  <si>
    <t>B59DFA64C0</t>
  </si>
  <si>
    <t>Fornitura di abbigliamento personalizzato con logo dei "Gruppi di cammino"</t>
  </si>
  <si>
    <t>COOPERATIVA IMPEGNO SOCIALE SOC. COOP. SOCIALE - C.F.01560350165</t>
  </si>
  <si>
    <t>B57737AC8B</t>
  </si>
  <si>
    <t>Fornitura di prodotti Agilent Colonna Zorbax</t>
  </si>
  <si>
    <t>B582FF45B6</t>
  </si>
  <si>
    <t>Fornitura di detersivo e sale per lavavetri</t>
  </si>
  <si>
    <t>COLAVER SRL - C.F.05099780156</t>
  </si>
  <si>
    <t>B5D8AEB0D9</t>
  </si>
  <si>
    <t>Servizio di noleggio e ricarica bombole d¿ossigeno, per il periodo di 12 mesi, con l¿aggiunta dello smaltimento di bombole d¿ossigeno di proprietà</t>
  </si>
  <si>
    <t>SACA UNIT BIO SRL - C.F.03738480965</t>
  </si>
  <si>
    <t>B5B7ADBB78</t>
  </si>
  <si>
    <t>Fornitura di n. 100 cavi HDMI to DVI-D (18+1)</t>
  </si>
  <si>
    <t>Siac Informatica Veneta srl - C.F.03706320276</t>
  </si>
  <si>
    <t>B54F36020E</t>
  </si>
  <si>
    <t>Fornitura di n. 2 carrelli pieghevoli in alluminio</t>
  </si>
  <si>
    <t>Manutan Italia spa - C.F.02097170969</t>
  </si>
  <si>
    <t>B5BD4681CA</t>
  </si>
  <si>
    <t>Fornitura di puntali Plastibrand</t>
  </si>
  <si>
    <t>B5DDC61A1A</t>
  </si>
  <si>
    <t>Fornitura di abbigliamento monouso e DPI</t>
  </si>
  <si>
    <t>Antinfortunistica La Luna - C.F.02654560248</t>
  </si>
  <si>
    <t>B5907F6710</t>
  </si>
  <si>
    <t>Fornitura di 1 carrello servitore e 1 tavolo visita veterinario</t>
  </si>
  <si>
    <t>RAM APPARECCHI MEDICALI SRL - C.F.01769610997</t>
  </si>
  <si>
    <t>B5CF51AEEF</t>
  </si>
  <si>
    <t>Cartucce toner per stampanti</t>
  </si>
  <si>
    <t>B5D6EF3C37</t>
  </si>
  <si>
    <t>Abbonamento PostPickr</t>
  </si>
  <si>
    <t>B5F3815921</t>
  </si>
  <si>
    <t>Fornitura di vaccini ARIA_2024_011 Glaxosmithkline lotto19</t>
  </si>
  <si>
    <t>B5F3879BA6</t>
  </si>
  <si>
    <t>Fornitura di vaccini ARIA_2024_011 MSD Italia lotto 12</t>
  </si>
  <si>
    <t>B5E5FF4E30</t>
  </si>
  <si>
    <t>Fornitura di tute di protezione e abbigliamento monouso</t>
  </si>
  <si>
    <t>B57364279B</t>
  </si>
  <si>
    <t>Fornitura di n. 200 t-shirt personalizzate con logo dei "Giovani spiriti"</t>
  </si>
  <si>
    <t>B5FAB40347</t>
  </si>
  <si>
    <t>Riparaz. Frigor Mond. Indel DV</t>
  </si>
  <si>
    <t>B5FD827141</t>
  </si>
  <si>
    <t>Licenza Autocad, servizio annuale</t>
  </si>
  <si>
    <t>B5F9BFEBEF</t>
  </si>
  <si>
    <t>Pellicole oscuranti</t>
  </si>
  <si>
    <t>TOP FILM SRL - C.F.03495790283</t>
  </si>
  <si>
    <t>B5F9A627F2</t>
  </si>
  <si>
    <t>Barattoli doppio tappo</t>
  </si>
  <si>
    <t>B517E0FBF9</t>
  </si>
  <si>
    <t>Fornitura di fotometri e misuratori di PH</t>
  </si>
  <si>
    <t>B61995914E</t>
  </si>
  <si>
    <t>Fornitura di ciprofloxacina cpr</t>
  </si>
  <si>
    <t>B61E82ABE1</t>
  </si>
  <si>
    <t>Fornitura di termometri digitali</t>
  </si>
  <si>
    <t>STC METERS SRL - C.F.02838740161</t>
  </si>
  <si>
    <t>B61E41B27B</t>
  </si>
  <si>
    <t>Fornitura di tende veneziane e a rullo</t>
  </si>
  <si>
    <t>B62E9B430C</t>
  </si>
  <si>
    <t>Custodie con tastiera Logitech</t>
  </si>
  <si>
    <t>B619B651B9</t>
  </si>
  <si>
    <t>Fornitura di Rifampicina sciroppo</t>
  </si>
  <si>
    <t>B5A485EF66</t>
  </si>
  <si>
    <t>Bonifica tubazioni con rivestimento amianto sede di Bonate</t>
  </si>
  <si>
    <t>FIBRO SERVICE - C.F.01718680182</t>
  </si>
  <si>
    <t>B67A968DE7</t>
  </si>
  <si>
    <t>Progetto VivATS "la tovaglia magica"</t>
  </si>
  <si>
    <t>EDUFACTORY APS - C.F.04713560169</t>
  </si>
  <si>
    <t>B671E33D52</t>
  </si>
  <si>
    <t>Servizio print - Blocco esame Trichinoscopico</t>
  </si>
  <si>
    <t>B67A95A25D</t>
  </si>
  <si>
    <t>Fornitura di materiale vario per riassortimento Magazzino Economale</t>
  </si>
  <si>
    <t>B6A4B1C303</t>
  </si>
  <si>
    <t>Fornitura di teli sterili monouso</t>
  </si>
  <si>
    <t>MEDICAL CENTER PRODUCTION - C.F.PSSLSN75M43I921V</t>
  </si>
  <si>
    <t>B69FAC99E1</t>
  </si>
  <si>
    <t>Farmaci veterinari</t>
  </si>
  <si>
    <t>B62EE25D51</t>
  </si>
  <si>
    <t>Spugnette sterili</t>
  </si>
  <si>
    <t>B6948E6DE7</t>
  </si>
  <si>
    <t>Servizio di realizzazione del gioco a quiz "Il Cervellone"</t>
  </si>
  <si>
    <t>Thinkbey srl - C.F.04231530165</t>
  </si>
  <si>
    <t>0000202514</t>
  </si>
  <si>
    <t>RIFORNIMENTO AUTO - TARGA DZ852SS</t>
  </si>
  <si>
    <t>CHIARELLI F. E C. SNC - C.F.01835620178</t>
  </si>
  <si>
    <t>0000202515</t>
  </si>
  <si>
    <t>ACQUISTO N. 1 FLAMBATORE - N. 1 BOMBOLETTA - N. 1 ACCENDINO</t>
  </si>
  <si>
    <t>FERCOBE SNC - C.F.02777850161</t>
  </si>
  <si>
    <t>0000202516</t>
  </si>
  <si>
    <t>RIFORNIMENTO AUTO- TARGA GS050TX</t>
  </si>
  <si>
    <t>STAZIONE DI SERVIZIO ESSO EGI-2GO SRL - C.F.15377951007</t>
  </si>
  <si>
    <t>0000202517</t>
  </si>
  <si>
    <t>CHIAVI PER NUOVA SEDE</t>
  </si>
  <si>
    <t>LA SERRATURA - C.F.04047810165</t>
  </si>
  <si>
    <t>0000202518</t>
  </si>
  <si>
    <t>ACQUISTO N. 15 BOMBOLETTE GAS PER FLAMBATORI</t>
  </si>
  <si>
    <t>B6A70BBEC0</t>
  </si>
  <si>
    <t>Fornitura di n. 5 borse in pelle Silkeborg per notebook</t>
  </si>
  <si>
    <t>SYSTEM 6 S.R.L. - C.F.00612120980</t>
  </si>
  <si>
    <t>B695FAB827</t>
  </si>
  <si>
    <t>Fornitura di n. 3 calcolatrici da tavolo IBICO 212X</t>
  </si>
  <si>
    <t>Lasercart sas - C.F.00204630131</t>
  </si>
  <si>
    <t>B6A98F836B</t>
  </si>
  <si>
    <t>Fornitura di sacchi trasparenti per distruggi-documenti</t>
  </si>
  <si>
    <t>B6C38F9F82</t>
  </si>
  <si>
    <t>Fornitura di fasce paracolpi e paraspigoli per ufficio</t>
  </si>
  <si>
    <t>STYLA S.R.L - C.F.02825620160</t>
  </si>
  <si>
    <t>B5DF0C5DC7</t>
  </si>
  <si>
    <t>Acquisto farmaco Tubertest</t>
  </si>
  <si>
    <t>SANOFI S.R.L. - C.F.00832400158</t>
  </si>
  <si>
    <t>B6760F1126</t>
  </si>
  <si>
    <t>Adesione alla convenzione ARIA_2021_027 lotto 171</t>
  </si>
  <si>
    <t>B675EA189B</t>
  </si>
  <si>
    <t>Adesione alla convenzione ARIA_2021_027 lotto 57</t>
  </si>
  <si>
    <t>B6769593B6</t>
  </si>
  <si>
    <t>Adesione alla convenzione ARIA_2021_027 lotto 99</t>
  </si>
  <si>
    <t>B675F962CB</t>
  </si>
  <si>
    <t>Adeione alla convenzione ARIA_2021_027 lotto 61</t>
  </si>
  <si>
    <t>B6CC8AF796</t>
  </si>
  <si>
    <t>Affidamento servizio di lavanderia per 5 mesi</t>
  </si>
  <si>
    <t>B69FB93096</t>
  </si>
  <si>
    <t>Fornitura di n. 200 palline antistress personalizzate con logo "Life Skills Training"</t>
  </si>
  <si>
    <t>Seristir snc - C.F.03177280165</t>
  </si>
  <si>
    <t>B6E52CF59A</t>
  </si>
  <si>
    <t>ANDREA BUSSOLINO</t>
  </si>
  <si>
    <t>Fornitura di farmaci Centro Vete</t>
  </si>
  <si>
    <t>B6C768BEB9</t>
  </si>
  <si>
    <t>Fornitura di notebook completo, con custodia e cuffie</t>
  </si>
  <si>
    <t>0000202519</t>
  </si>
  <si>
    <t>ACQUISTO UTENSILI PER UFFICIO TECNICO</t>
  </si>
  <si>
    <t>LEROY MERLIN - C.F.05602710963</t>
  </si>
  <si>
    <t>0000202523</t>
  </si>
  <si>
    <t>MATERIALE PREMIAZIONE "GIOVANI SPIRITI"</t>
  </si>
  <si>
    <t>LA FELTRINELLI - C.F.02309440283</t>
  </si>
  <si>
    <t>EUROPREMI SNC - C.F.01607330162</t>
  </si>
  <si>
    <t>0000202524</t>
  </si>
  <si>
    <t>MATERIALE EVENTO "LA TOVAGLIA MAGICA"</t>
  </si>
  <si>
    <t>U2 SUPERMERCATO - C.F.07515280159</t>
  </si>
  <si>
    <t>SCUOLAUFFICIO SRL - C.F.04676160163</t>
  </si>
  <si>
    <t>F.LLI CORTINOVIS SRL - C.F.00369310164</t>
  </si>
  <si>
    <t>ALDI SRL - C.F.02936700216</t>
  </si>
  <si>
    <t>B74599DF3E</t>
  </si>
  <si>
    <t>Gestione informatzzata delle Risorse Umane in Saas</t>
  </si>
  <si>
    <t>Colonna1</t>
  </si>
  <si>
    <t>Colonna2</t>
  </si>
  <si>
    <t>Colonna3</t>
  </si>
  <si>
    <t>Colonna4</t>
  </si>
  <si>
    <t>Colonna5</t>
  </si>
  <si>
    <t>Colonna7</t>
  </si>
  <si>
    <t>Colonna8</t>
  </si>
  <si>
    <t>Colonna9</t>
  </si>
  <si>
    <t>Colonna10</t>
  </si>
  <si>
    <t>Colonna11</t>
  </si>
  <si>
    <t>Colonna12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</si>
</sst>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e" xfId="0" builtinId="0"/>
  </cellStyles>
  <dxfs count="9"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C9B0F8D4-B967-4AD3-AA89-B7BF2C952678}" autoFormatId="16" applyNumberFormats="0" applyBorderFormats="0" applyFontFormats="0" applyPatternFormats="0" applyAlignmentFormats="0" applyWidthHeightFormats="0">
  <queryTableRefresh nextId="14">
    <queryTableFields count="12">
      <queryTableField id="1" name="CIG" tableColumnId="1"/>
      <queryTableField id="2" name="CODICE FISCALE" tableColumnId="2"/>
      <queryTableField id="3" name="DENOMINAZIONE" tableColumnId="3"/>
      <queryTableField id="4" name="RUP " tableColumnId="4"/>
      <queryTableField id="5" name="OGGETTO" tableColumnId="5"/>
      <queryTableField id="6" name="PROCEDURA DI SCELTA DEL CONTRAENTE" tableColumnId="6"/>
      <queryTableField id="8" name="AGGIUDICATARIO" tableColumnId="8"/>
      <queryTableField id="9" name="IMPORTO DI AGGIUDICAZIONE" tableColumnId="9"/>
      <queryTableField id="10" name="DATA INIZIO" tableColumnId="10"/>
      <queryTableField id="11" name="DATA ULTIMAZIONE" tableColumnId="11"/>
      <queryTableField id="12" name="SOMME LIQUIDATE (AL NETTO DELL'IVA)" tableColumnId="12"/>
      <queryTableField id="13" name="Column1" tableColumnId="13"/>
    </queryTableFields>
    <queryTableDeletedFields count="1">
      <deletedField name="ELENCO OPERATORI INVITATI A PRESENTARE OFFERT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73A197-5984-474E-80FE-66D1C5026328}" name="estrazione_CIG_II_trimestre_2025" displayName="estrazione_CIG_II_trimestre_2025" ref="A1:L112" tableType="queryTable" totalsRowShown="0">
  <autoFilter ref="A1:L112" xr:uid="{0673A197-5984-474E-80FE-66D1C5026328}">
    <filterColumn colId="9">
      <customFilters>
        <customFilter operator="notEqual" val=" "/>
      </customFilters>
    </filterColumn>
  </autoFilter>
  <tableColumns count="12">
    <tableColumn id="1" xr3:uid="{A2E4BEFB-DF51-453B-8F89-CB26259EB7D0}" uniqueName="1" name="CIG" queryTableFieldId="1" dataDxfId="8"/>
    <tableColumn id="2" xr3:uid="{46CA4650-4E92-467C-9A26-5AC261292F12}" uniqueName="2" name="Colonna1" queryTableFieldId="2"/>
    <tableColumn id="3" xr3:uid="{2442DB7F-33E4-48A1-A8BE-DEB45299350D}" uniqueName="3" name="Colonna2" queryTableFieldId="3" dataDxfId="7"/>
    <tableColumn id="4" xr3:uid="{11C964A2-A9A5-4889-A2A1-269DBA1C1084}" uniqueName="4" name="Colonna3" queryTableFieldId="4" dataDxfId="6"/>
    <tableColumn id="5" xr3:uid="{2F2172BF-9D76-4915-BFCC-396B1AB1790B}" uniqueName="5" name="Colonna4" queryTableFieldId="5" dataDxfId="5"/>
    <tableColumn id="6" xr3:uid="{866A249E-152C-4DB7-BF1C-CE7E63946037}" uniqueName="6" name="Colonna5" queryTableFieldId="6" dataDxfId="4"/>
    <tableColumn id="8" xr3:uid="{D081A60D-7274-4DA0-A6B3-B0229C195DD9}" uniqueName="8" name="Colonna7" queryTableFieldId="8" dataDxfId="3"/>
    <tableColumn id="9" xr3:uid="{5A2E0CF9-AE32-4A3A-9C07-9D6C3986B120}" uniqueName="9" name="Colonna8" queryTableFieldId="9"/>
    <tableColumn id="10" xr3:uid="{03367E8A-3FA6-45B7-8662-713178C94DAE}" uniqueName="10" name="Colonna9" queryTableFieldId="10" dataDxfId="2"/>
    <tableColumn id="11" xr3:uid="{55385533-73E1-449D-B3CD-21AA9E2A03FD}" uniqueName="11" name="Colonna10" queryTableFieldId="11" dataDxfId="1"/>
    <tableColumn id="12" xr3:uid="{3E6A166D-5243-4895-A3E2-34C8D1D9BD29}" uniqueName="12" name="Colonna11" queryTableFieldId="12"/>
    <tableColumn id="13" xr3:uid="{88D218ED-F16F-4BB1-9F2B-FA1A10CF8527}" uniqueName="13" name="Colonna12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2404-CDC7-402D-83F9-0BE8BCABF4ED}">
  <dimension ref="A1:L112"/>
  <sheetViews>
    <sheetView tabSelected="1" workbookViewId="0">
      <selection activeCell="G1" sqref="G1:G1048576"/>
    </sheetView>
  </sheetViews>
  <sheetFormatPr defaultRowHeight="15" x14ac:dyDescent="0.25"/>
  <cols>
    <col min="1" max="1" width="16.28515625" bestFit="1" customWidth="1"/>
    <col min="2" max="2" width="18.7109375" bestFit="1" customWidth="1"/>
    <col min="3" max="3" width="38" bestFit="1" customWidth="1"/>
    <col min="4" max="4" width="23" bestFit="1" customWidth="1"/>
    <col min="5" max="5" width="81.140625" bestFit="1" customWidth="1"/>
    <col min="6" max="6" width="71.85546875" bestFit="1" customWidth="1"/>
    <col min="7" max="7" width="59.7109375" customWidth="1"/>
    <col min="8" max="8" width="17.140625" customWidth="1"/>
    <col min="9" max="9" width="14" bestFit="1" customWidth="1"/>
    <col min="10" max="10" width="15.85546875" customWidth="1"/>
    <col min="11" max="11" width="11.140625" customWidth="1"/>
    <col min="12" max="12" width="11.42578125" bestFit="1" customWidth="1"/>
  </cols>
  <sheetData>
    <row r="1" spans="1:12" x14ac:dyDescent="0.25">
      <c r="A1" t="s">
        <v>0</v>
      </c>
      <c r="B1" t="s">
        <v>303</v>
      </c>
      <c r="C1" t="s">
        <v>304</v>
      </c>
      <c r="D1" t="s">
        <v>305</v>
      </c>
      <c r="E1" t="s">
        <v>306</v>
      </c>
      <c r="F1" t="s">
        <v>307</v>
      </c>
      <c r="G1" t="s">
        <v>308</v>
      </c>
      <c r="H1" t="s">
        <v>309</v>
      </c>
      <c r="I1" t="s">
        <v>310</v>
      </c>
      <c r="J1" t="s">
        <v>311</v>
      </c>
      <c r="K1" t="s">
        <v>312</v>
      </c>
      <c r="L1" t="s">
        <v>313</v>
      </c>
    </row>
    <row r="2" spans="1:12" x14ac:dyDescent="0.25">
      <c r="A2" t="s">
        <v>44</v>
      </c>
      <c r="B2">
        <v>4114400163</v>
      </c>
      <c r="C2" t="s">
        <v>1</v>
      </c>
      <c r="D2" t="s">
        <v>38</v>
      </c>
      <c r="E2" t="s">
        <v>45</v>
      </c>
      <c r="F2" t="s">
        <v>2</v>
      </c>
      <c r="G2" t="s">
        <v>41</v>
      </c>
      <c r="H2">
        <v>21324.48</v>
      </c>
      <c r="I2" s="1">
        <v>45068</v>
      </c>
      <c r="J2" s="1">
        <v>45798</v>
      </c>
      <c r="K2">
        <v>13325.86</v>
      </c>
      <c r="L2">
        <f>estrazione_CIG_II_trimestre_2025[[#This Row],[Colonna8]]-estrazione_CIG_II_trimestre_2025[[#This Row],[Colonna11]]</f>
        <v>7998.619999999999</v>
      </c>
    </row>
    <row r="3" spans="1:12" x14ac:dyDescent="0.25">
      <c r="A3" t="s">
        <v>46</v>
      </c>
      <c r="B3">
        <v>4114400163</v>
      </c>
      <c r="C3" t="s">
        <v>1</v>
      </c>
      <c r="D3" t="s">
        <v>38</v>
      </c>
      <c r="E3" t="s">
        <v>47</v>
      </c>
      <c r="F3" t="s">
        <v>2</v>
      </c>
      <c r="G3" t="s">
        <v>22</v>
      </c>
      <c r="H3">
        <v>4800</v>
      </c>
      <c r="I3" s="1">
        <v>45078</v>
      </c>
      <c r="J3" s="1">
        <v>45808</v>
      </c>
      <c r="K3">
        <v>2400</v>
      </c>
      <c r="L3">
        <f>estrazione_CIG_II_trimestre_2025[[#This Row],[Colonna8]]-estrazione_CIG_II_trimestre_2025[[#This Row],[Colonna11]]</f>
        <v>2400</v>
      </c>
    </row>
    <row r="4" spans="1:12" x14ac:dyDescent="0.25">
      <c r="A4" t="s">
        <v>48</v>
      </c>
      <c r="B4">
        <v>4114400163</v>
      </c>
      <c r="C4" t="s">
        <v>1</v>
      </c>
      <c r="D4" t="s">
        <v>38</v>
      </c>
      <c r="E4" t="s">
        <v>49</v>
      </c>
      <c r="F4" t="s">
        <v>2</v>
      </c>
      <c r="G4" t="s">
        <v>22</v>
      </c>
      <c r="H4">
        <v>30000</v>
      </c>
      <c r="I4" s="1">
        <v>45078</v>
      </c>
      <c r="J4" s="1">
        <v>45808</v>
      </c>
      <c r="K4">
        <v>23750</v>
      </c>
      <c r="L4">
        <f>estrazione_CIG_II_trimestre_2025[[#This Row],[Colonna8]]-estrazione_CIG_II_trimestre_2025[[#This Row],[Colonna11]]</f>
        <v>6250</v>
      </c>
    </row>
    <row r="5" spans="1:12" x14ac:dyDescent="0.25">
      <c r="A5" t="s">
        <v>50</v>
      </c>
      <c r="B5">
        <v>4114400163</v>
      </c>
      <c r="C5" t="s">
        <v>1</v>
      </c>
      <c r="D5" t="s">
        <v>38</v>
      </c>
      <c r="E5" t="s">
        <v>51</v>
      </c>
      <c r="F5" t="s">
        <v>5</v>
      </c>
      <c r="G5" t="s">
        <v>35</v>
      </c>
      <c r="H5">
        <v>6260</v>
      </c>
      <c r="I5" s="1">
        <v>45078</v>
      </c>
      <c r="J5" s="1">
        <v>45808</v>
      </c>
      <c r="K5">
        <v>5860</v>
      </c>
      <c r="L5">
        <f>estrazione_CIG_II_trimestre_2025[[#This Row],[Colonna8]]-estrazione_CIG_II_trimestre_2025[[#This Row],[Colonna11]]</f>
        <v>400</v>
      </c>
    </row>
    <row r="6" spans="1:12" x14ac:dyDescent="0.25">
      <c r="A6" t="s">
        <v>53</v>
      </c>
      <c r="B6">
        <v>4114400163</v>
      </c>
      <c r="C6" t="s">
        <v>1</v>
      </c>
      <c r="D6" t="s">
        <v>43</v>
      </c>
      <c r="E6" t="s">
        <v>54</v>
      </c>
      <c r="F6" t="s">
        <v>4</v>
      </c>
      <c r="G6" t="s">
        <v>55</v>
      </c>
      <c r="H6">
        <v>32500</v>
      </c>
      <c r="I6" s="1">
        <v>45231</v>
      </c>
      <c r="J6" s="1">
        <v>45838</v>
      </c>
      <c r="K6">
        <v>13000</v>
      </c>
      <c r="L6">
        <f>estrazione_CIG_II_trimestre_2025[[#This Row],[Colonna8]]-estrazione_CIG_II_trimestre_2025[[#This Row],[Colonna11]]</f>
        <v>19500</v>
      </c>
    </row>
    <row r="7" spans="1:12" x14ac:dyDescent="0.25">
      <c r="A7" t="s">
        <v>56</v>
      </c>
      <c r="B7">
        <v>4114400163</v>
      </c>
      <c r="C7" t="s">
        <v>1</v>
      </c>
      <c r="D7" t="s">
        <v>43</v>
      </c>
      <c r="E7" t="s">
        <v>57</v>
      </c>
      <c r="F7" t="s">
        <v>4</v>
      </c>
      <c r="G7" t="s">
        <v>58</v>
      </c>
      <c r="H7">
        <v>60243.75</v>
      </c>
      <c r="I7" s="1"/>
      <c r="J7" s="1">
        <v>45838</v>
      </c>
      <c r="K7">
        <v>60243.75</v>
      </c>
      <c r="L7">
        <f>estrazione_CIG_II_trimestre_2025[[#This Row],[Colonna8]]-estrazione_CIG_II_trimestre_2025[[#This Row],[Colonna11]]</f>
        <v>0</v>
      </c>
    </row>
    <row r="8" spans="1:12" x14ac:dyDescent="0.25">
      <c r="A8" t="s">
        <v>60</v>
      </c>
      <c r="B8">
        <v>4114400163</v>
      </c>
      <c r="C8" t="s">
        <v>1</v>
      </c>
      <c r="D8" t="s">
        <v>43</v>
      </c>
      <c r="E8" t="s">
        <v>61</v>
      </c>
      <c r="F8" t="s">
        <v>4</v>
      </c>
      <c r="G8" t="s">
        <v>58</v>
      </c>
      <c r="H8">
        <v>61970</v>
      </c>
      <c r="I8" s="1">
        <v>44927</v>
      </c>
      <c r="J8" s="1">
        <v>45838</v>
      </c>
      <c r="K8">
        <v>61970</v>
      </c>
      <c r="L8">
        <f>estrazione_CIG_II_trimestre_2025[[#This Row],[Colonna8]]-estrazione_CIG_II_trimestre_2025[[#This Row],[Colonna11]]</f>
        <v>0</v>
      </c>
    </row>
    <row r="9" spans="1:12" x14ac:dyDescent="0.25">
      <c r="A9" t="s">
        <v>62</v>
      </c>
      <c r="B9">
        <v>4114400163</v>
      </c>
      <c r="C9" t="s">
        <v>1</v>
      </c>
      <c r="D9" t="s">
        <v>43</v>
      </c>
      <c r="E9" t="s">
        <v>63</v>
      </c>
      <c r="F9" t="s">
        <v>2</v>
      </c>
      <c r="G9" t="s">
        <v>7</v>
      </c>
      <c r="H9">
        <v>25780</v>
      </c>
      <c r="I9" s="1">
        <v>45247</v>
      </c>
      <c r="J9" s="1">
        <v>45793</v>
      </c>
      <c r="K9">
        <v>18528.89</v>
      </c>
      <c r="L9">
        <f>estrazione_CIG_II_trimestre_2025[[#This Row],[Colonna8]]-estrazione_CIG_II_trimestre_2025[[#This Row],[Colonna11]]</f>
        <v>7251.1100000000006</v>
      </c>
    </row>
    <row r="10" spans="1:12" x14ac:dyDescent="0.25">
      <c r="A10" t="s">
        <v>66</v>
      </c>
      <c r="B10">
        <v>4114400163</v>
      </c>
      <c r="C10" t="s">
        <v>1</v>
      </c>
      <c r="D10" t="s">
        <v>43</v>
      </c>
      <c r="E10" t="s">
        <v>67</v>
      </c>
      <c r="F10" t="s">
        <v>4</v>
      </c>
      <c r="G10" t="s">
        <v>11</v>
      </c>
      <c r="H10">
        <v>109.99</v>
      </c>
      <c r="I10" s="1">
        <v>45390</v>
      </c>
      <c r="J10" s="1">
        <v>45755</v>
      </c>
      <c r="K10">
        <v>109.99</v>
      </c>
      <c r="L10">
        <f>estrazione_CIG_II_trimestre_2025[[#This Row],[Colonna8]]-estrazione_CIG_II_trimestre_2025[[#This Row],[Colonna11]]</f>
        <v>0</v>
      </c>
    </row>
    <row r="11" spans="1:12" x14ac:dyDescent="0.25">
      <c r="A11" t="s">
        <v>68</v>
      </c>
      <c r="B11">
        <v>4114400163</v>
      </c>
      <c r="C11" t="s">
        <v>1</v>
      </c>
      <c r="D11" t="s">
        <v>43</v>
      </c>
      <c r="E11" t="s">
        <v>69</v>
      </c>
      <c r="F11" t="s">
        <v>4</v>
      </c>
      <c r="G11" t="s">
        <v>70</v>
      </c>
      <c r="H11">
        <v>471</v>
      </c>
      <c r="I11" s="1">
        <v>45413</v>
      </c>
      <c r="J11" s="1">
        <v>45778</v>
      </c>
      <c r="K11">
        <v>470.4</v>
      </c>
      <c r="L11">
        <f>estrazione_CIG_II_trimestre_2025[[#This Row],[Colonna8]]-estrazione_CIG_II_trimestre_2025[[#This Row],[Colonna11]]</f>
        <v>0.60000000000002274</v>
      </c>
    </row>
    <row r="12" spans="1:12" x14ac:dyDescent="0.25">
      <c r="A12" t="s">
        <v>71</v>
      </c>
      <c r="B12">
        <v>4114400163</v>
      </c>
      <c r="C12" t="s">
        <v>1</v>
      </c>
      <c r="D12" t="s">
        <v>43</v>
      </c>
      <c r="E12" t="s">
        <v>72</v>
      </c>
      <c r="F12" t="s">
        <v>4</v>
      </c>
      <c r="G12" t="s">
        <v>17</v>
      </c>
      <c r="H12">
        <v>21000</v>
      </c>
      <c r="I12" s="1">
        <v>45391</v>
      </c>
      <c r="J12" s="1">
        <v>45755</v>
      </c>
      <c r="K12">
        <v>20999.99</v>
      </c>
      <c r="L12">
        <f>estrazione_CIG_II_trimestre_2025[[#This Row],[Colonna8]]-estrazione_CIG_II_trimestre_2025[[#This Row],[Colonna11]]</f>
        <v>9.9999999983992893E-3</v>
      </c>
    </row>
    <row r="13" spans="1:12" x14ac:dyDescent="0.25">
      <c r="A13" t="s">
        <v>73</v>
      </c>
      <c r="B13">
        <v>4114400163</v>
      </c>
      <c r="C13" t="s">
        <v>1</v>
      </c>
      <c r="D13" t="s">
        <v>43</v>
      </c>
      <c r="E13" t="s">
        <v>74</v>
      </c>
      <c r="F13" t="s">
        <v>4</v>
      </c>
      <c r="G13" t="s">
        <v>34</v>
      </c>
      <c r="H13">
        <v>240.37</v>
      </c>
      <c r="I13" s="1">
        <v>45413</v>
      </c>
      <c r="J13" s="1">
        <v>45777</v>
      </c>
      <c r="K13">
        <v>240.37</v>
      </c>
      <c r="L13">
        <f>estrazione_CIG_II_trimestre_2025[[#This Row],[Colonna8]]-estrazione_CIG_II_trimestre_2025[[#This Row],[Colonna11]]</f>
        <v>0</v>
      </c>
    </row>
    <row r="14" spans="1:12" x14ac:dyDescent="0.25">
      <c r="A14" t="s">
        <v>75</v>
      </c>
      <c r="B14">
        <v>4114400163</v>
      </c>
      <c r="C14" t="s">
        <v>1</v>
      </c>
      <c r="D14" t="s">
        <v>43</v>
      </c>
      <c r="E14" t="s">
        <v>76</v>
      </c>
      <c r="F14" t="s">
        <v>4</v>
      </c>
      <c r="G14" t="s">
        <v>42</v>
      </c>
      <c r="H14">
        <v>173.07</v>
      </c>
      <c r="I14" s="1">
        <v>45413</v>
      </c>
      <c r="J14" s="1">
        <v>45777</v>
      </c>
      <c r="K14">
        <v>0</v>
      </c>
      <c r="L14">
        <f>estrazione_CIG_II_trimestre_2025[[#This Row],[Colonna8]]-estrazione_CIG_II_trimestre_2025[[#This Row],[Colonna11]]</f>
        <v>173.07</v>
      </c>
    </row>
    <row r="15" spans="1:12" x14ac:dyDescent="0.25">
      <c r="A15" t="s">
        <v>77</v>
      </c>
      <c r="B15">
        <v>4114400163</v>
      </c>
      <c r="C15" t="s">
        <v>1</v>
      </c>
      <c r="D15" t="s">
        <v>43</v>
      </c>
      <c r="E15" t="s">
        <v>78</v>
      </c>
      <c r="F15" t="s">
        <v>4</v>
      </c>
      <c r="G15" t="s">
        <v>79</v>
      </c>
      <c r="H15">
        <v>4760</v>
      </c>
      <c r="I15" s="1">
        <v>45444</v>
      </c>
      <c r="J15" s="1">
        <v>45808</v>
      </c>
      <c r="K15">
        <v>4760.1000000000004</v>
      </c>
      <c r="L15">
        <f>estrazione_CIG_II_trimestre_2025[[#This Row],[Colonna8]]-estrazione_CIG_II_trimestre_2025[[#This Row],[Colonna11]]</f>
        <v>-0.1000000000003638</v>
      </c>
    </row>
    <row r="16" spans="1:12" x14ac:dyDescent="0.25">
      <c r="A16" t="s">
        <v>80</v>
      </c>
      <c r="B16">
        <v>4114400163</v>
      </c>
      <c r="C16" t="s">
        <v>1</v>
      </c>
      <c r="D16" t="s">
        <v>43</v>
      </c>
      <c r="E16" t="s">
        <v>81</v>
      </c>
      <c r="F16" t="s">
        <v>4</v>
      </c>
      <c r="G16" t="s">
        <v>40</v>
      </c>
      <c r="H16">
        <v>4750</v>
      </c>
      <c r="I16" s="1"/>
      <c r="J16" s="1">
        <v>45838</v>
      </c>
      <c r="K16">
        <v>4750.5200000000004</v>
      </c>
      <c r="L16">
        <f>estrazione_CIG_II_trimestre_2025[[#This Row],[Colonna8]]-estrazione_CIG_II_trimestre_2025[[#This Row],[Colonna11]]</f>
        <v>-0.52000000000043656</v>
      </c>
    </row>
    <row r="17" spans="1:12" x14ac:dyDescent="0.25">
      <c r="A17" t="s">
        <v>82</v>
      </c>
      <c r="B17">
        <v>4114400163</v>
      </c>
      <c r="C17" t="s">
        <v>1</v>
      </c>
      <c r="D17" t="s">
        <v>43</v>
      </c>
      <c r="E17" t="s">
        <v>83</v>
      </c>
      <c r="F17" t="s">
        <v>4</v>
      </c>
      <c r="G17" t="s">
        <v>84</v>
      </c>
      <c r="H17">
        <v>382</v>
      </c>
      <c r="I17" s="1"/>
      <c r="J17" s="1">
        <v>45833</v>
      </c>
      <c r="K17">
        <v>241.8</v>
      </c>
      <c r="L17">
        <f>estrazione_CIG_II_trimestre_2025[[#This Row],[Colonna8]]-estrazione_CIG_II_trimestre_2025[[#This Row],[Colonna11]]</f>
        <v>140.19999999999999</v>
      </c>
    </row>
    <row r="18" spans="1:12" x14ac:dyDescent="0.25">
      <c r="A18" t="s">
        <v>85</v>
      </c>
      <c r="B18">
        <v>4114400163</v>
      </c>
      <c r="C18" t="s">
        <v>1</v>
      </c>
      <c r="D18" t="s">
        <v>43</v>
      </c>
      <c r="E18" t="s">
        <v>86</v>
      </c>
      <c r="F18" t="s">
        <v>4</v>
      </c>
      <c r="G18" t="s">
        <v>27</v>
      </c>
      <c r="H18">
        <v>8035</v>
      </c>
      <c r="I18" s="1">
        <v>45413</v>
      </c>
      <c r="J18" s="1">
        <v>45777</v>
      </c>
      <c r="K18">
        <v>8035</v>
      </c>
      <c r="L18">
        <f>estrazione_CIG_II_trimestre_2025[[#This Row],[Colonna8]]-estrazione_CIG_II_trimestre_2025[[#This Row],[Colonna11]]</f>
        <v>0</v>
      </c>
    </row>
    <row r="19" spans="1:12" x14ac:dyDescent="0.25">
      <c r="A19" t="s">
        <v>88</v>
      </c>
      <c r="B19">
        <v>4114400163</v>
      </c>
      <c r="C19" t="s">
        <v>1</v>
      </c>
      <c r="D19" t="s">
        <v>43</v>
      </c>
      <c r="E19" t="s">
        <v>89</v>
      </c>
      <c r="F19" t="s">
        <v>4</v>
      </c>
      <c r="G19" t="s">
        <v>16</v>
      </c>
      <c r="H19">
        <v>27000</v>
      </c>
      <c r="I19" s="1"/>
      <c r="J19" s="1">
        <v>45838</v>
      </c>
      <c r="K19">
        <v>13500</v>
      </c>
      <c r="L19">
        <f>estrazione_CIG_II_trimestre_2025[[#This Row],[Colonna8]]-estrazione_CIG_II_trimestre_2025[[#This Row],[Colonna11]]</f>
        <v>13500</v>
      </c>
    </row>
    <row r="20" spans="1:12" x14ac:dyDescent="0.25">
      <c r="A20" t="s">
        <v>90</v>
      </c>
      <c r="B20">
        <v>4114400163</v>
      </c>
      <c r="C20" t="s">
        <v>1</v>
      </c>
      <c r="D20" t="s">
        <v>43</v>
      </c>
      <c r="E20" t="s">
        <v>91</v>
      </c>
      <c r="F20" t="s">
        <v>4</v>
      </c>
      <c r="G20" t="s">
        <v>59</v>
      </c>
      <c r="H20">
        <v>4000</v>
      </c>
      <c r="I20" s="1">
        <v>45474</v>
      </c>
      <c r="J20" s="1">
        <v>45838</v>
      </c>
      <c r="K20">
        <v>4000</v>
      </c>
      <c r="L20">
        <f>estrazione_CIG_II_trimestre_2025[[#This Row],[Colonna8]]-estrazione_CIG_II_trimestre_2025[[#This Row],[Colonna11]]</f>
        <v>0</v>
      </c>
    </row>
    <row r="21" spans="1:12" x14ac:dyDescent="0.25">
      <c r="A21" t="s">
        <v>92</v>
      </c>
      <c r="B21">
        <v>4114400163</v>
      </c>
      <c r="C21" t="s">
        <v>1</v>
      </c>
      <c r="D21" t="s">
        <v>43</v>
      </c>
      <c r="E21" t="s">
        <v>93</v>
      </c>
      <c r="F21" t="s">
        <v>4</v>
      </c>
      <c r="G21" t="s">
        <v>94</v>
      </c>
      <c r="H21">
        <v>16400</v>
      </c>
      <c r="I21" s="1"/>
      <c r="J21" s="1">
        <v>45838</v>
      </c>
      <c r="K21">
        <v>16399.919999999998</v>
      </c>
      <c r="L21">
        <f>estrazione_CIG_II_trimestre_2025[[#This Row],[Colonna8]]-estrazione_CIG_II_trimestre_2025[[#This Row],[Colonna11]]</f>
        <v>8.000000000174623E-2</v>
      </c>
    </row>
    <row r="22" spans="1:12" x14ac:dyDescent="0.25">
      <c r="A22" t="s">
        <v>98</v>
      </c>
      <c r="B22">
        <v>4114400163</v>
      </c>
      <c r="C22" t="s">
        <v>1</v>
      </c>
      <c r="D22" t="s">
        <v>43</v>
      </c>
      <c r="E22" t="s">
        <v>99</v>
      </c>
      <c r="F22" t="s">
        <v>4</v>
      </c>
      <c r="G22" t="s">
        <v>23</v>
      </c>
      <c r="H22">
        <v>4929.74</v>
      </c>
      <c r="I22" s="1">
        <v>45602</v>
      </c>
      <c r="J22" s="1">
        <v>45838</v>
      </c>
      <c r="K22">
        <v>4929.76</v>
      </c>
      <c r="L22">
        <f>estrazione_CIG_II_trimestre_2025[[#This Row],[Colonna8]]-estrazione_CIG_II_trimestre_2025[[#This Row],[Colonna11]]</f>
        <v>-2.0000000000436557E-2</v>
      </c>
    </row>
    <row r="23" spans="1:12" x14ac:dyDescent="0.25">
      <c r="A23" t="s">
        <v>100</v>
      </c>
      <c r="B23">
        <v>4114400163</v>
      </c>
      <c r="C23" t="s">
        <v>1</v>
      </c>
      <c r="D23" t="s">
        <v>43</v>
      </c>
      <c r="E23" t="s">
        <v>101</v>
      </c>
      <c r="F23" t="s">
        <v>4</v>
      </c>
      <c r="G23" t="s">
        <v>12</v>
      </c>
      <c r="H23">
        <v>4460.8</v>
      </c>
      <c r="I23" s="1">
        <v>45602</v>
      </c>
      <c r="J23" s="1">
        <v>45838</v>
      </c>
      <c r="K23">
        <v>4280.3999999999996</v>
      </c>
      <c r="L23">
        <f>estrazione_CIG_II_trimestre_2025[[#This Row],[Colonna8]]-estrazione_CIG_II_trimestre_2025[[#This Row],[Colonna11]]</f>
        <v>180.40000000000055</v>
      </c>
    </row>
    <row r="24" spans="1:12" x14ac:dyDescent="0.25">
      <c r="A24" t="s">
        <v>104</v>
      </c>
      <c r="B24">
        <v>4114400163</v>
      </c>
      <c r="C24" t="s">
        <v>1</v>
      </c>
      <c r="D24" t="s">
        <v>102</v>
      </c>
      <c r="E24" t="s">
        <v>105</v>
      </c>
      <c r="F24" t="s">
        <v>4</v>
      </c>
      <c r="G24" t="s">
        <v>8</v>
      </c>
      <c r="H24">
        <v>2250</v>
      </c>
      <c r="I24" s="1">
        <v>45632</v>
      </c>
      <c r="J24" s="1">
        <v>45777</v>
      </c>
      <c r="K24">
        <v>2250</v>
      </c>
      <c r="L24">
        <f>estrazione_CIG_II_trimestre_2025[[#This Row],[Colonna8]]-estrazione_CIG_II_trimestre_2025[[#This Row],[Colonna11]]</f>
        <v>0</v>
      </c>
    </row>
    <row r="25" spans="1:12" x14ac:dyDescent="0.25">
      <c r="A25" t="s">
        <v>106</v>
      </c>
      <c r="B25">
        <v>4114400163</v>
      </c>
      <c r="C25" t="s">
        <v>1</v>
      </c>
      <c r="D25" t="s">
        <v>43</v>
      </c>
      <c r="E25" t="s">
        <v>107</v>
      </c>
      <c r="F25" t="s">
        <v>4</v>
      </c>
      <c r="G25" t="s">
        <v>108</v>
      </c>
      <c r="H25">
        <v>327.05</v>
      </c>
      <c r="I25" s="1">
        <v>45636</v>
      </c>
      <c r="J25" s="1">
        <v>45838</v>
      </c>
      <c r="K25">
        <v>327.05</v>
      </c>
      <c r="L25">
        <f>estrazione_CIG_II_trimestre_2025[[#This Row],[Colonna8]]-estrazione_CIG_II_trimestre_2025[[#This Row],[Colonna11]]</f>
        <v>0</v>
      </c>
    </row>
    <row r="26" spans="1:12" x14ac:dyDescent="0.25">
      <c r="A26" t="s">
        <v>109</v>
      </c>
      <c r="B26">
        <v>4114400163</v>
      </c>
      <c r="C26" t="s">
        <v>1</v>
      </c>
      <c r="D26" t="s">
        <v>102</v>
      </c>
      <c r="E26" t="s">
        <v>110</v>
      </c>
      <c r="F26" t="s">
        <v>4</v>
      </c>
      <c r="G26" t="s">
        <v>15</v>
      </c>
      <c r="H26">
        <v>1380</v>
      </c>
      <c r="I26" s="1">
        <v>45636</v>
      </c>
      <c r="J26" s="1">
        <v>45838</v>
      </c>
      <c r="K26">
        <v>430</v>
      </c>
      <c r="L26">
        <f>estrazione_CIG_II_trimestre_2025[[#This Row],[Colonna8]]-estrazione_CIG_II_trimestre_2025[[#This Row],[Colonna11]]</f>
        <v>950</v>
      </c>
    </row>
    <row r="27" spans="1:12" x14ac:dyDescent="0.25">
      <c r="A27" t="s">
        <v>111</v>
      </c>
      <c r="B27">
        <v>4114400163</v>
      </c>
      <c r="C27" t="s">
        <v>1</v>
      </c>
      <c r="D27" t="s">
        <v>102</v>
      </c>
      <c r="E27" t="s">
        <v>112</v>
      </c>
      <c r="F27" t="s">
        <v>4</v>
      </c>
      <c r="G27" t="s">
        <v>15</v>
      </c>
      <c r="H27">
        <v>398</v>
      </c>
      <c r="I27" s="1">
        <v>45636</v>
      </c>
      <c r="J27" s="1">
        <v>45838</v>
      </c>
      <c r="K27">
        <v>398</v>
      </c>
      <c r="L27">
        <f>estrazione_CIG_II_trimestre_2025[[#This Row],[Colonna8]]-estrazione_CIG_II_trimestre_2025[[#This Row],[Colonna11]]</f>
        <v>0</v>
      </c>
    </row>
    <row r="28" spans="1:12" x14ac:dyDescent="0.25">
      <c r="A28" t="s">
        <v>113</v>
      </c>
      <c r="B28">
        <v>4114400163</v>
      </c>
      <c r="C28" t="s">
        <v>1</v>
      </c>
      <c r="D28" t="s">
        <v>102</v>
      </c>
      <c r="E28" t="s">
        <v>114</v>
      </c>
      <c r="F28" t="s">
        <v>4</v>
      </c>
      <c r="G28" t="s">
        <v>37</v>
      </c>
      <c r="H28">
        <v>3840.84</v>
      </c>
      <c r="I28" s="1">
        <v>45636</v>
      </c>
      <c r="J28" s="1">
        <v>45838</v>
      </c>
      <c r="K28">
        <v>996</v>
      </c>
      <c r="L28">
        <f>estrazione_CIG_II_trimestre_2025[[#This Row],[Colonna8]]-estrazione_CIG_II_trimestre_2025[[#This Row],[Colonna11]]</f>
        <v>2844.84</v>
      </c>
    </row>
    <row r="29" spans="1:12" x14ac:dyDescent="0.25">
      <c r="A29" t="s">
        <v>116</v>
      </c>
      <c r="B29">
        <v>4114400163</v>
      </c>
      <c r="C29" t="s">
        <v>1</v>
      </c>
      <c r="D29" t="s">
        <v>102</v>
      </c>
      <c r="E29" t="s">
        <v>117</v>
      </c>
      <c r="F29" t="s">
        <v>4</v>
      </c>
      <c r="G29" t="s">
        <v>31</v>
      </c>
      <c r="H29">
        <v>312.25</v>
      </c>
      <c r="I29" s="1">
        <v>45644</v>
      </c>
      <c r="J29" s="1">
        <v>45838</v>
      </c>
      <c r="K29">
        <v>312.26</v>
      </c>
      <c r="L29">
        <f>estrazione_CIG_II_trimestre_2025[[#This Row],[Colonna8]]-estrazione_CIG_II_trimestre_2025[[#This Row],[Colonna11]]</f>
        <v>-9.9999999999909051E-3</v>
      </c>
    </row>
    <row r="30" spans="1:12" x14ac:dyDescent="0.25">
      <c r="A30" t="s">
        <v>118</v>
      </c>
      <c r="B30">
        <v>4114400163</v>
      </c>
      <c r="C30" t="s">
        <v>1</v>
      </c>
      <c r="D30" t="s">
        <v>102</v>
      </c>
      <c r="E30" t="s">
        <v>119</v>
      </c>
      <c r="F30" t="s">
        <v>4</v>
      </c>
      <c r="G30" t="s">
        <v>14</v>
      </c>
      <c r="H30">
        <v>1341</v>
      </c>
      <c r="I30" s="1">
        <v>45644</v>
      </c>
      <c r="J30" s="1">
        <v>45838</v>
      </c>
      <c r="K30">
        <v>1341</v>
      </c>
      <c r="L30">
        <f>estrazione_CIG_II_trimestre_2025[[#This Row],[Colonna8]]-estrazione_CIG_II_trimestre_2025[[#This Row],[Colonna11]]</f>
        <v>0</v>
      </c>
    </row>
    <row r="31" spans="1:12" x14ac:dyDescent="0.25">
      <c r="A31" t="s">
        <v>120</v>
      </c>
      <c r="B31">
        <v>4114400163</v>
      </c>
      <c r="C31" t="s">
        <v>1</v>
      </c>
      <c r="D31" t="s">
        <v>102</v>
      </c>
      <c r="E31" t="s">
        <v>121</v>
      </c>
      <c r="F31" t="s">
        <v>4</v>
      </c>
      <c r="G31" t="s">
        <v>122</v>
      </c>
      <c r="H31">
        <v>98.91</v>
      </c>
      <c r="I31" s="1">
        <v>45644</v>
      </c>
      <c r="J31" s="1">
        <v>45838</v>
      </c>
      <c r="K31">
        <v>98.91</v>
      </c>
      <c r="L31">
        <f>estrazione_CIG_II_trimestre_2025[[#This Row],[Colonna8]]-estrazione_CIG_II_trimestre_2025[[#This Row],[Colonna11]]</f>
        <v>0</v>
      </c>
    </row>
    <row r="32" spans="1:12" x14ac:dyDescent="0.25">
      <c r="A32" t="s">
        <v>123</v>
      </c>
      <c r="B32">
        <v>4114400163</v>
      </c>
      <c r="C32" t="s">
        <v>1</v>
      </c>
      <c r="D32" t="s">
        <v>102</v>
      </c>
      <c r="E32" t="s">
        <v>124</v>
      </c>
      <c r="F32" t="s">
        <v>4</v>
      </c>
      <c r="G32" t="s">
        <v>39</v>
      </c>
      <c r="H32">
        <v>320</v>
      </c>
      <c r="I32" s="1">
        <v>45642</v>
      </c>
      <c r="J32" s="1">
        <v>45777</v>
      </c>
      <c r="K32">
        <v>320</v>
      </c>
      <c r="L32">
        <f>estrazione_CIG_II_trimestre_2025[[#This Row],[Colonna8]]-estrazione_CIG_II_trimestre_2025[[#This Row],[Colonna11]]</f>
        <v>0</v>
      </c>
    </row>
    <row r="33" spans="1:12" x14ac:dyDescent="0.25">
      <c r="A33" t="s">
        <v>127</v>
      </c>
      <c r="B33">
        <v>4114400163</v>
      </c>
      <c r="C33" t="s">
        <v>1</v>
      </c>
      <c r="D33" t="s">
        <v>43</v>
      </c>
      <c r="E33" t="s">
        <v>128</v>
      </c>
      <c r="F33" t="s">
        <v>2</v>
      </c>
      <c r="G33" t="s">
        <v>129</v>
      </c>
      <c r="H33">
        <v>358768</v>
      </c>
      <c r="I33" s="1">
        <v>45413</v>
      </c>
      <c r="J33" s="1">
        <v>45777</v>
      </c>
      <c r="K33">
        <v>159293.60999999999</v>
      </c>
      <c r="L33">
        <f>estrazione_CIG_II_trimestre_2025[[#This Row],[Colonna8]]-estrazione_CIG_II_trimestre_2025[[#This Row],[Colonna11]]</f>
        <v>199474.39</v>
      </c>
    </row>
    <row r="34" spans="1:12" x14ac:dyDescent="0.25">
      <c r="A34" t="s">
        <v>127</v>
      </c>
      <c r="B34">
        <v>4114400163</v>
      </c>
      <c r="C34" t="s">
        <v>1</v>
      </c>
      <c r="D34" t="s">
        <v>43</v>
      </c>
      <c r="E34" t="s">
        <v>128</v>
      </c>
      <c r="F34" t="s">
        <v>2</v>
      </c>
      <c r="G34" t="s">
        <v>130</v>
      </c>
      <c r="H34">
        <v>358768</v>
      </c>
      <c r="I34" s="1">
        <v>45413</v>
      </c>
      <c r="J34" s="1">
        <v>45777</v>
      </c>
      <c r="K34">
        <v>159293.60999999999</v>
      </c>
      <c r="L34">
        <f>estrazione_CIG_II_trimestre_2025[[#This Row],[Colonna8]]-estrazione_CIG_II_trimestre_2025[[#This Row],[Colonna11]]</f>
        <v>199474.39</v>
      </c>
    </row>
    <row r="35" spans="1:12" x14ac:dyDescent="0.25">
      <c r="A35" t="s">
        <v>127</v>
      </c>
      <c r="B35">
        <v>4114400163</v>
      </c>
      <c r="C35" t="s">
        <v>1</v>
      </c>
      <c r="D35" t="s">
        <v>43</v>
      </c>
      <c r="E35" t="s">
        <v>128</v>
      </c>
      <c r="F35" t="s">
        <v>2</v>
      </c>
      <c r="G35" t="s">
        <v>131</v>
      </c>
      <c r="H35">
        <v>358768</v>
      </c>
      <c r="I35" s="1">
        <v>45413</v>
      </c>
      <c r="J35" s="1">
        <v>45777</v>
      </c>
      <c r="K35">
        <v>159293.60999999999</v>
      </c>
      <c r="L35">
        <f>estrazione_CIG_II_trimestre_2025[[#This Row],[Colonna8]]-estrazione_CIG_II_trimestre_2025[[#This Row],[Colonna11]]</f>
        <v>199474.39</v>
      </c>
    </row>
    <row r="36" spans="1:12" x14ac:dyDescent="0.25">
      <c r="A36" t="s">
        <v>127</v>
      </c>
      <c r="B36">
        <v>4114400163</v>
      </c>
      <c r="C36" t="s">
        <v>1</v>
      </c>
      <c r="D36" t="s">
        <v>43</v>
      </c>
      <c r="E36" t="s">
        <v>128</v>
      </c>
      <c r="F36" t="s">
        <v>2</v>
      </c>
      <c r="G36" t="s">
        <v>125</v>
      </c>
      <c r="H36">
        <v>358768</v>
      </c>
      <c r="I36" s="1">
        <v>45413</v>
      </c>
      <c r="J36" s="1">
        <v>45777</v>
      </c>
      <c r="K36">
        <v>159293.60999999999</v>
      </c>
      <c r="L36">
        <f>estrazione_CIG_II_trimestre_2025[[#This Row],[Colonna8]]-estrazione_CIG_II_trimestre_2025[[#This Row],[Colonna11]]</f>
        <v>199474.39</v>
      </c>
    </row>
    <row r="37" spans="1:12" x14ac:dyDescent="0.25">
      <c r="A37" t="s">
        <v>127</v>
      </c>
      <c r="B37">
        <v>4114400163</v>
      </c>
      <c r="C37" t="s">
        <v>1</v>
      </c>
      <c r="D37" t="s">
        <v>43</v>
      </c>
      <c r="E37" t="s">
        <v>128</v>
      </c>
      <c r="F37" t="s">
        <v>2</v>
      </c>
      <c r="G37" t="s">
        <v>126</v>
      </c>
      <c r="H37">
        <v>358768</v>
      </c>
      <c r="I37" s="1">
        <v>45413</v>
      </c>
      <c r="J37" s="1">
        <v>45777</v>
      </c>
      <c r="K37">
        <v>159293.60999999999</v>
      </c>
      <c r="L37">
        <f>estrazione_CIG_II_trimestre_2025[[#This Row],[Colonna8]]-estrazione_CIG_II_trimestre_2025[[#This Row],[Colonna11]]</f>
        <v>199474.39</v>
      </c>
    </row>
    <row r="38" spans="1:12" x14ac:dyDescent="0.25">
      <c r="A38" t="s">
        <v>127</v>
      </c>
      <c r="B38">
        <v>4114400163</v>
      </c>
      <c r="C38" t="s">
        <v>1</v>
      </c>
      <c r="D38" t="s">
        <v>43</v>
      </c>
      <c r="E38" t="s">
        <v>128</v>
      </c>
      <c r="F38" t="s">
        <v>2</v>
      </c>
      <c r="G38" t="s">
        <v>132</v>
      </c>
      <c r="H38">
        <v>358768</v>
      </c>
      <c r="I38" s="1">
        <v>45413</v>
      </c>
      <c r="J38" s="1">
        <v>45777</v>
      </c>
      <c r="K38">
        <v>159293.60999999999</v>
      </c>
      <c r="L38">
        <f>estrazione_CIG_II_trimestre_2025[[#This Row],[Colonna8]]-estrazione_CIG_II_trimestre_2025[[#This Row],[Colonna11]]</f>
        <v>199474.39</v>
      </c>
    </row>
    <row r="39" spans="1:12" x14ac:dyDescent="0.25">
      <c r="A39" t="s">
        <v>127</v>
      </c>
      <c r="B39">
        <v>4114400163</v>
      </c>
      <c r="C39" t="s">
        <v>1</v>
      </c>
      <c r="D39" t="s">
        <v>43</v>
      </c>
      <c r="E39" t="s">
        <v>128</v>
      </c>
      <c r="F39" t="s">
        <v>2</v>
      </c>
      <c r="G39" t="s">
        <v>133</v>
      </c>
      <c r="H39">
        <v>358768</v>
      </c>
      <c r="I39" s="1">
        <v>45413</v>
      </c>
      <c r="J39" s="1">
        <v>45777</v>
      </c>
      <c r="K39">
        <v>159293.60999999999</v>
      </c>
      <c r="L39">
        <f>estrazione_CIG_II_trimestre_2025[[#This Row],[Colonna8]]-estrazione_CIG_II_trimestre_2025[[#This Row],[Colonna11]]</f>
        <v>199474.39</v>
      </c>
    </row>
    <row r="40" spans="1:12" x14ac:dyDescent="0.25">
      <c r="A40" t="s">
        <v>134</v>
      </c>
      <c r="B40">
        <v>4114400163</v>
      </c>
      <c r="C40" t="s">
        <v>1</v>
      </c>
      <c r="D40" t="s">
        <v>102</v>
      </c>
      <c r="E40" t="s">
        <v>135</v>
      </c>
      <c r="F40" t="s">
        <v>4</v>
      </c>
      <c r="G40" t="s">
        <v>10</v>
      </c>
      <c r="H40">
        <v>2119.06</v>
      </c>
      <c r="I40" s="1">
        <v>45677</v>
      </c>
      <c r="J40" s="1">
        <v>45777</v>
      </c>
      <c r="K40">
        <v>2119.06</v>
      </c>
      <c r="L40">
        <f>estrazione_CIG_II_trimestre_2025[[#This Row],[Colonna8]]-estrazione_CIG_II_trimestre_2025[[#This Row],[Colonna11]]</f>
        <v>0</v>
      </c>
    </row>
    <row r="41" spans="1:12" x14ac:dyDescent="0.25">
      <c r="A41" t="s">
        <v>136</v>
      </c>
      <c r="B41">
        <v>4114400163</v>
      </c>
      <c r="C41" t="s">
        <v>1</v>
      </c>
      <c r="D41" t="s">
        <v>102</v>
      </c>
      <c r="E41" t="s">
        <v>137</v>
      </c>
      <c r="F41" t="s">
        <v>4</v>
      </c>
      <c r="G41" t="s">
        <v>138</v>
      </c>
      <c r="H41">
        <v>1560</v>
      </c>
      <c r="I41" s="1">
        <v>45646</v>
      </c>
      <c r="J41" s="1">
        <v>45838</v>
      </c>
      <c r="K41">
        <v>1170</v>
      </c>
      <c r="L41">
        <f>estrazione_CIG_II_trimestre_2025[[#This Row],[Colonna8]]-estrazione_CIG_II_trimestre_2025[[#This Row],[Colonna11]]</f>
        <v>390</v>
      </c>
    </row>
    <row r="42" spans="1:12" x14ac:dyDescent="0.25">
      <c r="A42" t="s">
        <v>139</v>
      </c>
      <c r="B42">
        <v>4114400163</v>
      </c>
      <c r="C42" t="s">
        <v>1</v>
      </c>
      <c r="D42" t="s">
        <v>102</v>
      </c>
      <c r="E42" t="s">
        <v>140</v>
      </c>
      <c r="F42" t="s">
        <v>4</v>
      </c>
      <c r="G42" t="s">
        <v>32</v>
      </c>
      <c r="H42">
        <v>3511.01</v>
      </c>
      <c r="I42" s="1">
        <v>45680</v>
      </c>
      <c r="J42" s="1">
        <v>45838</v>
      </c>
      <c r="K42">
        <v>3511.05</v>
      </c>
      <c r="L42">
        <f>estrazione_CIG_II_trimestre_2025[[#This Row],[Colonna8]]-estrazione_CIG_II_trimestre_2025[[#This Row],[Colonna11]]</f>
        <v>-3.999999999996362E-2</v>
      </c>
    </row>
    <row r="43" spans="1:12" x14ac:dyDescent="0.25">
      <c r="A43" t="s">
        <v>141</v>
      </c>
      <c r="B43">
        <v>4114400163</v>
      </c>
      <c r="C43" t="s">
        <v>1</v>
      </c>
      <c r="D43" t="s">
        <v>102</v>
      </c>
      <c r="E43" t="s">
        <v>142</v>
      </c>
      <c r="F43" t="s">
        <v>4</v>
      </c>
      <c r="G43" t="s">
        <v>143</v>
      </c>
      <c r="H43">
        <v>1440</v>
      </c>
      <c r="I43" s="1">
        <v>45685</v>
      </c>
      <c r="J43" s="1">
        <v>45777</v>
      </c>
      <c r="K43">
        <v>1440</v>
      </c>
      <c r="L43">
        <f>estrazione_CIG_II_trimestre_2025[[#This Row],[Colonna8]]-estrazione_CIG_II_trimestre_2025[[#This Row],[Colonna11]]</f>
        <v>0</v>
      </c>
    </row>
    <row r="44" spans="1:12" x14ac:dyDescent="0.25">
      <c r="A44" t="s">
        <v>144</v>
      </c>
      <c r="B44">
        <v>4114400163</v>
      </c>
      <c r="C44" t="s">
        <v>1</v>
      </c>
      <c r="D44" t="s">
        <v>102</v>
      </c>
      <c r="E44" t="s">
        <v>145</v>
      </c>
      <c r="F44" t="s">
        <v>4</v>
      </c>
      <c r="G44" t="s">
        <v>65</v>
      </c>
      <c r="H44">
        <v>1700</v>
      </c>
      <c r="I44" s="1">
        <v>45685</v>
      </c>
      <c r="J44" s="1">
        <v>45777</v>
      </c>
      <c r="K44">
        <v>1700</v>
      </c>
      <c r="L44">
        <f>estrazione_CIG_II_trimestre_2025[[#This Row],[Colonna8]]-estrazione_CIG_II_trimestre_2025[[#This Row],[Colonna11]]</f>
        <v>0</v>
      </c>
    </row>
    <row r="45" spans="1:12" x14ac:dyDescent="0.25">
      <c r="A45" t="s">
        <v>146</v>
      </c>
      <c r="B45">
        <v>4114400163</v>
      </c>
      <c r="C45" t="s">
        <v>1</v>
      </c>
      <c r="D45" t="s">
        <v>102</v>
      </c>
      <c r="E45" t="s">
        <v>147</v>
      </c>
      <c r="F45" t="s">
        <v>4</v>
      </c>
      <c r="G45" t="s">
        <v>96</v>
      </c>
      <c r="H45">
        <v>1405</v>
      </c>
      <c r="I45" s="1">
        <v>45688</v>
      </c>
      <c r="J45" s="1">
        <v>45838</v>
      </c>
      <c r="K45">
        <v>1405</v>
      </c>
      <c r="L45">
        <f>estrazione_CIG_II_trimestre_2025[[#This Row],[Colonna8]]-estrazione_CIG_II_trimestre_2025[[#This Row],[Colonna11]]</f>
        <v>0</v>
      </c>
    </row>
    <row r="46" spans="1:12" x14ac:dyDescent="0.25">
      <c r="A46" t="s">
        <v>148</v>
      </c>
      <c r="B46">
        <v>4114400163</v>
      </c>
      <c r="C46" t="s">
        <v>1</v>
      </c>
      <c r="D46" t="s">
        <v>102</v>
      </c>
      <c r="E46" t="s">
        <v>149</v>
      </c>
      <c r="F46" t="s">
        <v>4</v>
      </c>
      <c r="G46" t="s">
        <v>95</v>
      </c>
      <c r="H46">
        <v>4616</v>
      </c>
      <c r="I46" s="1">
        <v>45680</v>
      </c>
      <c r="J46" s="1">
        <v>45838</v>
      </c>
      <c r="K46">
        <v>0</v>
      </c>
      <c r="L46">
        <f>estrazione_CIG_II_trimestre_2025[[#This Row],[Colonna8]]-estrazione_CIG_II_trimestre_2025[[#This Row],[Colonna11]]</f>
        <v>4616</v>
      </c>
    </row>
    <row r="47" spans="1:12" x14ac:dyDescent="0.25">
      <c r="A47" t="s">
        <v>150</v>
      </c>
      <c r="B47">
        <v>4114400163</v>
      </c>
      <c r="C47" t="s">
        <v>1</v>
      </c>
      <c r="D47" t="s">
        <v>102</v>
      </c>
      <c r="E47" t="s">
        <v>151</v>
      </c>
      <c r="F47" t="s">
        <v>4</v>
      </c>
      <c r="G47" t="s">
        <v>95</v>
      </c>
      <c r="H47">
        <v>149.1</v>
      </c>
      <c r="I47" s="1">
        <v>45689</v>
      </c>
      <c r="J47" s="1">
        <v>45777</v>
      </c>
      <c r="K47">
        <v>0</v>
      </c>
      <c r="L47">
        <f>estrazione_CIG_II_trimestre_2025[[#This Row],[Colonna8]]-estrazione_CIG_II_trimestre_2025[[#This Row],[Colonna11]]</f>
        <v>149.1</v>
      </c>
    </row>
    <row r="48" spans="1:12" x14ac:dyDescent="0.25">
      <c r="A48" t="s">
        <v>152</v>
      </c>
      <c r="B48">
        <v>4114400163</v>
      </c>
      <c r="C48" t="s">
        <v>1</v>
      </c>
      <c r="D48" t="s">
        <v>102</v>
      </c>
      <c r="E48" t="s">
        <v>153</v>
      </c>
      <c r="F48" t="s">
        <v>4</v>
      </c>
      <c r="G48" t="s">
        <v>154</v>
      </c>
      <c r="H48">
        <v>1350</v>
      </c>
      <c r="I48" s="1">
        <v>45693</v>
      </c>
      <c r="J48" s="1">
        <v>45838</v>
      </c>
      <c r="K48">
        <v>1350</v>
      </c>
      <c r="L48">
        <f>estrazione_CIG_II_trimestre_2025[[#This Row],[Colonna8]]-estrazione_CIG_II_trimestre_2025[[#This Row],[Colonna11]]</f>
        <v>0</v>
      </c>
    </row>
    <row r="49" spans="1:12" x14ac:dyDescent="0.25">
      <c r="A49" t="s">
        <v>155</v>
      </c>
      <c r="B49">
        <v>4114400163</v>
      </c>
      <c r="C49" t="s">
        <v>1</v>
      </c>
      <c r="D49" t="s">
        <v>102</v>
      </c>
      <c r="E49" t="s">
        <v>156</v>
      </c>
      <c r="F49" t="s">
        <v>4</v>
      </c>
      <c r="G49" t="s">
        <v>21</v>
      </c>
      <c r="H49">
        <v>1050</v>
      </c>
      <c r="I49" s="1">
        <v>45688</v>
      </c>
      <c r="J49" s="1">
        <v>45777</v>
      </c>
      <c r="K49">
        <v>1050</v>
      </c>
      <c r="L49">
        <f>estrazione_CIG_II_trimestre_2025[[#This Row],[Colonna8]]-estrazione_CIG_II_trimestre_2025[[#This Row],[Colonna11]]</f>
        <v>0</v>
      </c>
    </row>
    <row r="50" spans="1:12" x14ac:dyDescent="0.25">
      <c r="A50" t="s">
        <v>157</v>
      </c>
      <c r="B50">
        <v>4114400163</v>
      </c>
      <c r="C50" t="s">
        <v>1</v>
      </c>
      <c r="D50" t="s">
        <v>102</v>
      </c>
      <c r="E50" t="s">
        <v>64</v>
      </c>
      <c r="F50" t="s">
        <v>4</v>
      </c>
      <c r="G50" t="s">
        <v>25</v>
      </c>
      <c r="H50">
        <v>503</v>
      </c>
      <c r="I50" s="1">
        <v>45694</v>
      </c>
      <c r="J50" s="1">
        <v>45777</v>
      </c>
      <c r="K50">
        <v>503</v>
      </c>
      <c r="L50">
        <f>estrazione_CIG_II_trimestre_2025[[#This Row],[Colonna8]]-estrazione_CIG_II_trimestre_2025[[#This Row],[Colonna11]]</f>
        <v>0</v>
      </c>
    </row>
    <row r="51" spans="1:12" x14ac:dyDescent="0.25">
      <c r="A51" t="s">
        <v>158</v>
      </c>
      <c r="B51">
        <v>4114400163</v>
      </c>
      <c r="C51" t="s">
        <v>1</v>
      </c>
      <c r="D51" t="s">
        <v>102</v>
      </c>
      <c r="E51" t="s">
        <v>159</v>
      </c>
      <c r="F51" t="s">
        <v>4</v>
      </c>
      <c r="G51" t="s">
        <v>160</v>
      </c>
      <c r="H51">
        <v>650</v>
      </c>
      <c r="I51" s="1">
        <v>45700</v>
      </c>
      <c r="J51" s="1">
        <v>45778</v>
      </c>
      <c r="K51">
        <v>650</v>
      </c>
      <c r="L51">
        <f>estrazione_CIG_II_trimestre_2025[[#This Row],[Colonna8]]-estrazione_CIG_II_trimestre_2025[[#This Row],[Colonna11]]</f>
        <v>0</v>
      </c>
    </row>
    <row r="52" spans="1:12" x14ac:dyDescent="0.25">
      <c r="A52" t="s">
        <v>161</v>
      </c>
      <c r="B52">
        <v>4114400163</v>
      </c>
      <c r="C52" t="s">
        <v>1</v>
      </c>
      <c r="D52" t="s">
        <v>102</v>
      </c>
      <c r="E52" t="s">
        <v>162</v>
      </c>
      <c r="F52" t="s">
        <v>2</v>
      </c>
      <c r="G52" t="s">
        <v>13</v>
      </c>
      <c r="H52">
        <v>1480</v>
      </c>
      <c r="I52" s="1">
        <v>45700</v>
      </c>
      <c r="J52" s="1">
        <v>45777</v>
      </c>
      <c r="K52">
        <v>1480</v>
      </c>
      <c r="L52">
        <f>estrazione_CIG_II_trimestre_2025[[#This Row],[Colonna8]]-estrazione_CIG_II_trimestre_2025[[#This Row],[Colonna11]]</f>
        <v>0</v>
      </c>
    </row>
    <row r="53" spans="1:12" x14ac:dyDescent="0.25">
      <c r="A53" t="s">
        <v>163</v>
      </c>
      <c r="B53">
        <v>4114400163</v>
      </c>
      <c r="C53" t="s">
        <v>1</v>
      </c>
      <c r="D53" t="s">
        <v>102</v>
      </c>
      <c r="E53" t="s">
        <v>164</v>
      </c>
      <c r="F53" t="s">
        <v>4</v>
      </c>
      <c r="G53" t="s">
        <v>165</v>
      </c>
      <c r="H53">
        <v>5570</v>
      </c>
      <c r="I53" s="1">
        <v>45705</v>
      </c>
      <c r="J53" s="1">
        <v>45808</v>
      </c>
      <c r="K53">
        <v>0</v>
      </c>
      <c r="L53">
        <f>estrazione_CIG_II_trimestre_2025[[#This Row],[Colonna8]]-estrazione_CIG_II_trimestre_2025[[#This Row],[Colonna11]]</f>
        <v>5570</v>
      </c>
    </row>
    <row r="54" spans="1:12" x14ac:dyDescent="0.25">
      <c r="A54" t="s">
        <v>166</v>
      </c>
      <c r="B54">
        <v>4114400163</v>
      </c>
      <c r="C54" t="s">
        <v>1</v>
      </c>
      <c r="D54" t="s">
        <v>102</v>
      </c>
      <c r="E54" t="s">
        <v>167</v>
      </c>
      <c r="F54" t="s">
        <v>2</v>
      </c>
      <c r="G54" t="s">
        <v>103</v>
      </c>
      <c r="H54">
        <v>2806.2</v>
      </c>
      <c r="I54" s="1">
        <v>45705</v>
      </c>
      <c r="J54" s="1">
        <v>45777</v>
      </c>
      <c r="K54">
        <v>2806.19</v>
      </c>
      <c r="L54">
        <f>estrazione_CIG_II_trimestre_2025[[#This Row],[Colonna8]]-estrazione_CIG_II_trimestre_2025[[#This Row],[Colonna11]]</f>
        <v>9.9999999997635314E-3</v>
      </c>
    </row>
    <row r="55" spans="1:12" x14ac:dyDescent="0.25">
      <c r="A55" t="s">
        <v>168</v>
      </c>
      <c r="B55">
        <v>4114400163</v>
      </c>
      <c r="C55" t="s">
        <v>1</v>
      </c>
      <c r="D55" t="s">
        <v>102</v>
      </c>
      <c r="E55" t="s">
        <v>169</v>
      </c>
      <c r="F55" t="s">
        <v>4</v>
      </c>
      <c r="G55" t="s">
        <v>170</v>
      </c>
      <c r="H55">
        <v>225</v>
      </c>
      <c r="I55" s="1">
        <v>45709</v>
      </c>
      <c r="J55" s="1">
        <v>45808</v>
      </c>
      <c r="K55">
        <v>225</v>
      </c>
      <c r="L55">
        <f>estrazione_CIG_II_trimestre_2025[[#This Row],[Colonna8]]-estrazione_CIG_II_trimestre_2025[[#This Row],[Colonna11]]</f>
        <v>0</v>
      </c>
    </row>
    <row r="56" spans="1:12" x14ac:dyDescent="0.25">
      <c r="A56" t="s">
        <v>171</v>
      </c>
      <c r="B56">
        <v>4114400163</v>
      </c>
      <c r="C56" t="s">
        <v>1</v>
      </c>
      <c r="D56" t="s">
        <v>102</v>
      </c>
      <c r="E56" t="s">
        <v>172</v>
      </c>
      <c r="F56" t="s">
        <v>4</v>
      </c>
      <c r="G56" t="s">
        <v>173</v>
      </c>
      <c r="H56">
        <v>1640</v>
      </c>
      <c r="I56" s="1">
        <v>45658</v>
      </c>
      <c r="J56" s="1">
        <v>45808</v>
      </c>
      <c r="K56">
        <v>1640</v>
      </c>
      <c r="L56">
        <f>estrazione_CIG_II_trimestre_2025[[#This Row],[Colonna8]]-estrazione_CIG_II_trimestre_2025[[#This Row],[Colonna11]]</f>
        <v>0</v>
      </c>
    </row>
    <row r="57" spans="1:12" x14ac:dyDescent="0.25">
      <c r="A57" t="s">
        <v>174</v>
      </c>
      <c r="B57">
        <v>4114400163</v>
      </c>
      <c r="C57" t="s">
        <v>1</v>
      </c>
      <c r="D57" t="s">
        <v>102</v>
      </c>
      <c r="E57" t="s">
        <v>175</v>
      </c>
      <c r="F57" t="s">
        <v>4</v>
      </c>
      <c r="G57" t="s">
        <v>176</v>
      </c>
      <c r="H57">
        <v>360</v>
      </c>
      <c r="I57" s="1">
        <v>45719</v>
      </c>
      <c r="J57" s="1">
        <v>45808</v>
      </c>
      <c r="K57">
        <v>360</v>
      </c>
      <c r="L57">
        <f>estrazione_CIG_II_trimestre_2025[[#This Row],[Colonna8]]-estrazione_CIG_II_trimestre_2025[[#This Row],[Colonna11]]</f>
        <v>0</v>
      </c>
    </row>
    <row r="58" spans="1:12" x14ac:dyDescent="0.25">
      <c r="A58" t="s">
        <v>177</v>
      </c>
      <c r="B58">
        <v>4114400163</v>
      </c>
      <c r="C58" t="s">
        <v>1</v>
      </c>
      <c r="D58" t="s">
        <v>102</v>
      </c>
      <c r="E58" t="s">
        <v>178</v>
      </c>
      <c r="F58" t="s">
        <v>4</v>
      </c>
      <c r="G58" t="s">
        <v>179</v>
      </c>
      <c r="H58">
        <v>262.07</v>
      </c>
      <c r="I58" s="1">
        <v>45694</v>
      </c>
      <c r="J58" s="1">
        <v>45838</v>
      </c>
      <c r="K58">
        <v>0</v>
      </c>
      <c r="L58">
        <f>estrazione_CIG_II_trimestre_2025[[#This Row],[Colonna8]]-estrazione_CIG_II_trimestre_2025[[#This Row],[Colonna11]]</f>
        <v>262.07</v>
      </c>
    </row>
    <row r="59" spans="1:12" x14ac:dyDescent="0.25">
      <c r="A59" t="s">
        <v>180</v>
      </c>
      <c r="B59">
        <v>4114400163</v>
      </c>
      <c r="C59" t="s">
        <v>1</v>
      </c>
      <c r="D59" t="s">
        <v>102</v>
      </c>
      <c r="E59" t="s">
        <v>181</v>
      </c>
      <c r="F59" t="s">
        <v>2</v>
      </c>
      <c r="G59" t="s">
        <v>10</v>
      </c>
      <c r="H59">
        <v>1301.9100000000001</v>
      </c>
      <c r="I59" s="1">
        <v>45721</v>
      </c>
      <c r="J59" s="1">
        <v>45808</v>
      </c>
      <c r="K59">
        <v>1301.9100000000001</v>
      </c>
      <c r="L59">
        <f>estrazione_CIG_II_trimestre_2025[[#This Row],[Colonna8]]-estrazione_CIG_II_trimestre_2025[[#This Row],[Colonna11]]</f>
        <v>0</v>
      </c>
    </row>
    <row r="60" spans="1:12" x14ac:dyDescent="0.25">
      <c r="A60" t="s">
        <v>182</v>
      </c>
      <c r="B60">
        <v>4114400163</v>
      </c>
      <c r="C60" t="s">
        <v>1</v>
      </c>
      <c r="D60" t="s">
        <v>102</v>
      </c>
      <c r="E60" t="s">
        <v>183</v>
      </c>
      <c r="F60" t="s">
        <v>4</v>
      </c>
      <c r="G60" t="s">
        <v>184</v>
      </c>
      <c r="H60">
        <v>881.8</v>
      </c>
      <c r="I60" s="1">
        <v>45720</v>
      </c>
      <c r="J60" s="1">
        <v>45808</v>
      </c>
      <c r="K60">
        <v>881.8</v>
      </c>
      <c r="L60">
        <f>estrazione_CIG_II_trimestre_2025[[#This Row],[Colonna8]]-estrazione_CIG_II_trimestre_2025[[#This Row],[Colonna11]]</f>
        <v>0</v>
      </c>
    </row>
    <row r="61" spans="1:12" x14ac:dyDescent="0.25">
      <c r="A61" t="s">
        <v>185</v>
      </c>
      <c r="B61">
        <v>4114400163</v>
      </c>
      <c r="C61" t="s">
        <v>1</v>
      </c>
      <c r="D61" t="s">
        <v>102</v>
      </c>
      <c r="E61" t="s">
        <v>186</v>
      </c>
      <c r="F61" t="s">
        <v>4</v>
      </c>
      <c r="G61" t="s">
        <v>187</v>
      </c>
      <c r="H61">
        <v>1345</v>
      </c>
      <c r="I61" s="1">
        <v>45720</v>
      </c>
      <c r="J61" s="1">
        <v>45808</v>
      </c>
      <c r="K61">
        <v>1345</v>
      </c>
      <c r="L61">
        <f>estrazione_CIG_II_trimestre_2025[[#This Row],[Colonna8]]-estrazione_CIG_II_trimestre_2025[[#This Row],[Colonna11]]</f>
        <v>0</v>
      </c>
    </row>
    <row r="62" spans="1:12" x14ac:dyDescent="0.25">
      <c r="A62" t="s">
        <v>188</v>
      </c>
      <c r="B62">
        <v>4114400163</v>
      </c>
      <c r="C62" t="s">
        <v>1</v>
      </c>
      <c r="D62" t="s">
        <v>102</v>
      </c>
      <c r="E62" t="s">
        <v>189</v>
      </c>
      <c r="F62" t="s">
        <v>4</v>
      </c>
      <c r="G62" t="s">
        <v>9</v>
      </c>
      <c r="H62">
        <v>1095.5</v>
      </c>
      <c r="I62" s="1">
        <v>45719</v>
      </c>
      <c r="J62" s="1">
        <v>45777</v>
      </c>
      <c r="K62">
        <v>1095.51</v>
      </c>
      <c r="L62">
        <f>estrazione_CIG_II_trimestre_2025[[#This Row],[Colonna8]]-estrazione_CIG_II_trimestre_2025[[#This Row],[Colonna11]]</f>
        <v>-9.9999999999909051E-3</v>
      </c>
    </row>
    <row r="63" spans="1:12" x14ac:dyDescent="0.25">
      <c r="A63" t="s">
        <v>190</v>
      </c>
      <c r="B63">
        <v>4114400163</v>
      </c>
      <c r="C63" t="s">
        <v>1</v>
      </c>
      <c r="D63" t="s">
        <v>102</v>
      </c>
      <c r="E63" t="s">
        <v>191</v>
      </c>
      <c r="F63" t="s">
        <v>4</v>
      </c>
      <c r="G63" t="s">
        <v>11</v>
      </c>
      <c r="H63">
        <v>470.4</v>
      </c>
      <c r="I63" s="1">
        <v>45719</v>
      </c>
      <c r="J63" s="1">
        <v>45808</v>
      </c>
      <c r="K63">
        <v>470.4</v>
      </c>
      <c r="L63">
        <f>estrazione_CIG_II_trimestre_2025[[#This Row],[Colonna8]]-estrazione_CIG_II_trimestre_2025[[#This Row],[Colonna11]]</f>
        <v>0</v>
      </c>
    </row>
    <row r="64" spans="1:12" x14ac:dyDescent="0.25">
      <c r="A64" t="s">
        <v>192</v>
      </c>
      <c r="B64">
        <v>4114400163</v>
      </c>
      <c r="C64" t="s">
        <v>1</v>
      </c>
      <c r="D64" t="s">
        <v>102</v>
      </c>
      <c r="E64" t="s">
        <v>193</v>
      </c>
      <c r="F64" t="s">
        <v>2</v>
      </c>
      <c r="G64" t="s">
        <v>18</v>
      </c>
      <c r="H64">
        <v>275.10000000000002</v>
      </c>
      <c r="I64" s="1">
        <v>45723</v>
      </c>
      <c r="J64" s="1">
        <v>45808</v>
      </c>
      <c r="K64">
        <v>0</v>
      </c>
      <c r="L64">
        <f>estrazione_CIG_II_trimestre_2025[[#This Row],[Colonna8]]-estrazione_CIG_II_trimestre_2025[[#This Row],[Colonna11]]</f>
        <v>275.10000000000002</v>
      </c>
    </row>
    <row r="65" spans="1:12" x14ac:dyDescent="0.25">
      <c r="A65" t="s">
        <v>194</v>
      </c>
      <c r="B65">
        <v>4114400163</v>
      </c>
      <c r="C65" t="s">
        <v>1</v>
      </c>
      <c r="D65" t="s">
        <v>102</v>
      </c>
      <c r="E65" t="s">
        <v>195</v>
      </c>
      <c r="F65" t="s">
        <v>2</v>
      </c>
      <c r="G65" t="s">
        <v>6</v>
      </c>
      <c r="H65">
        <v>122.8</v>
      </c>
      <c r="I65" s="1">
        <v>45723</v>
      </c>
      <c r="J65" s="1">
        <v>45808</v>
      </c>
      <c r="K65">
        <v>0</v>
      </c>
      <c r="L65">
        <f>estrazione_CIG_II_trimestre_2025[[#This Row],[Colonna8]]-estrazione_CIG_II_trimestre_2025[[#This Row],[Colonna11]]</f>
        <v>122.8</v>
      </c>
    </row>
    <row r="66" spans="1:12" x14ac:dyDescent="0.25">
      <c r="A66" t="s">
        <v>196</v>
      </c>
      <c r="B66">
        <v>4114400163</v>
      </c>
      <c r="C66" t="s">
        <v>1</v>
      </c>
      <c r="D66" t="s">
        <v>102</v>
      </c>
      <c r="E66" t="s">
        <v>197</v>
      </c>
      <c r="F66" t="s">
        <v>4</v>
      </c>
      <c r="G66" t="s">
        <v>29</v>
      </c>
      <c r="H66">
        <v>4005.4</v>
      </c>
      <c r="I66" s="1">
        <v>45726</v>
      </c>
      <c r="J66" s="1">
        <v>45838</v>
      </c>
      <c r="K66">
        <v>2906</v>
      </c>
      <c r="L66">
        <f>estrazione_CIG_II_trimestre_2025[[#This Row],[Colonna8]]-estrazione_CIG_II_trimestre_2025[[#This Row],[Colonna11]]</f>
        <v>1099.4000000000001</v>
      </c>
    </row>
    <row r="67" spans="1:12" x14ac:dyDescent="0.25">
      <c r="A67" t="s">
        <v>198</v>
      </c>
      <c r="B67">
        <v>4114400163</v>
      </c>
      <c r="C67" t="s">
        <v>1</v>
      </c>
      <c r="D67" t="s">
        <v>102</v>
      </c>
      <c r="E67" t="s">
        <v>199</v>
      </c>
      <c r="F67" t="s">
        <v>4</v>
      </c>
      <c r="G67" t="s">
        <v>52</v>
      </c>
      <c r="I67" s="1">
        <v>45730</v>
      </c>
      <c r="J67" s="1">
        <v>45838</v>
      </c>
      <c r="K67">
        <v>0</v>
      </c>
      <c r="L67">
        <f>estrazione_CIG_II_trimestre_2025[[#This Row],[Colonna8]]-estrazione_CIG_II_trimestre_2025[[#This Row],[Colonna11]]</f>
        <v>0</v>
      </c>
    </row>
    <row r="68" spans="1:12" x14ac:dyDescent="0.25">
      <c r="A68" t="s">
        <v>200</v>
      </c>
      <c r="B68">
        <v>4114400163</v>
      </c>
      <c r="C68" t="s">
        <v>1</v>
      </c>
      <c r="D68" t="s">
        <v>102</v>
      </c>
      <c r="E68" t="s">
        <v>201</v>
      </c>
      <c r="F68" t="s">
        <v>4</v>
      </c>
      <c r="G68" t="s">
        <v>26</v>
      </c>
      <c r="H68">
        <v>120</v>
      </c>
      <c r="I68" s="1">
        <v>45733</v>
      </c>
      <c r="J68" s="1">
        <v>45777</v>
      </c>
      <c r="K68">
        <v>0</v>
      </c>
      <c r="L68">
        <f>estrazione_CIG_II_trimestre_2025[[#This Row],[Colonna8]]-estrazione_CIG_II_trimestre_2025[[#This Row],[Colonna11]]</f>
        <v>120</v>
      </c>
    </row>
    <row r="69" spans="1:12" x14ac:dyDescent="0.25">
      <c r="A69" t="s">
        <v>202</v>
      </c>
      <c r="B69">
        <v>4114400163</v>
      </c>
      <c r="C69" t="s">
        <v>1</v>
      </c>
      <c r="D69" t="s">
        <v>102</v>
      </c>
      <c r="E69" t="s">
        <v>203</v>
      </c>
      <c r="F69" t="s">
        <v>4</v>
      </c>
      <c r="G69" t="s">
        <v>115</v>
      </c>
      <c r="H69">
        <v>460</v>
      </c>
      <c r="I69" s="1">
        <v>45733</v>
      </c>
      <c r="J69" s="1">
        <v>45777</v>
      </c>
      <c r="K69">
        <v>460</v>
      </c>
      <c r="L69">
        <f>estrazione_CIG_II_trimestre_2025[[#This Row],[Colonna8]]-estrazione_CIG_II_trimestre_2025[[#This Row],[Colonna11]]</f>
        <v>0</v>
      </c>
    </row>
    <row r="70" spans="1:12" x14ac:dyDescent="0.25">
      <c r="A70" t="s">
        <v>204</v>
      </c>
      <c r="B70">
        <v>4114400163</v>
      </c>
      <c r="C70" t="s">
        <v>1</v>
      </c>
      <c r="D70" t="s">
        <v>102</v>
      </c>
      <c r="E70" t="s">
        <v>205</v>
      </c>
      <c r="F70" t="s">
        <v>4</v>
      </c>
      <c r="G70" t="s">
        <v>206</v>
      </c>
      <c r="H70">
        <v>1300</v>
      </c>
      <c r="I70" s="1">
        <v>45735</v>
      </c>
      <c r="J70" s="1">
        <v>45808</v>
      </c>
      <c r="K70">
        <v>1300</v>
      </c>
      <c r="L70">
        <f>estrazione_CIG_II_trimestre_2025[[#This Row],[Colonna8]]-estrazione_CIG_II_trimestre_2025[[#This Row],[Colonna11]]</f>
        <v>0</v>
      </c>
    </row>
    <row r="71" spans="1:12" x14ac:dyDescent="0.25">
      <c r="A71" t="s">
        <v>207</v>
      </c>
      <c r="B71">
        <v>4114400163</v>
      </c>
      <c r="C71" t="s">
        <v>1</v>
      </c>
      <c r="D71" t="s">
        <v>102</v>
      </c>
      <c r="E71" t="s">
        <v>208</v>
      </c>
      <c r="F71" t="s">
        <v>4</v>
      </c>
      <c r="G71" t="s">
        <v>37</v>
      </c>
      <c r="H71">
        <v>2765.5</v>
      </c>
      <c r="I71" s="1">
        <v>45735</v>
      </c>
      <c r="J71" s="1">
        <v>45808</v>
      </c>
      <c r="K71">
        <v>2765.5</v>
      </c>
      <c r="L71">
        <f>estrazione_CIG_II_trimestre_2025[[#This Row],[Colonna8]]-estrazione_CIG_II_trimestre_2025[[#This Row],[Colonna11]]</f>
        <v>0</v>
      </c>
    </row>
    <row r="72" spans="1:12" x14ac:dyDescent="0.25">
      <c r="A72" t="s">
        <v>209</v>
      </c>
      <c r="B72">
        <v>4114400163</v>
      </c>
      <c r="C72" t="s">
        <v>1</v>
      </c>
      <c r="D72" t="s">
        <v>102</v>
      </c>
      <c r="E72" t="s">
        <v>210</v>
      </c>
      <c r="F72" t="s">
        <v>4</v>
      </c>
      <c r="G72" t="s">
        <v>10</v>
      </c>
      <c r="H72">
        <v>3065.5</v>
      </c>
      <c r="I72" s="1">
        <v>45691</v>
      </c>
      <c r="J72" s="1">
        <v>45838</v>
      </c>
      <c r="K72">
        <v>3065.5</v>
      </c>
      <c r="L72">
        <f>estrazione_CIG_II_trimestre_2025[[#This Row],[Colonna8]]-estrazione_CIG_II_trimestre_2025[[#This Row],[Colonna11]]</f>
        <v>0</v>
      </c>
    </row>
    <row r="73" spans="1:12" x14ac:dyDescent="0.25">
      <c r="A73" t="s">
        <v>211</v>
      </c>
      <c r="B73">
        <v>4114400163</v>
      </c>
      <c r="C73" t="s">
        <v>1</v>
      </c>
      <c r="D73" t="s">
        <v>102</v>
      </c>
      <c r="E73" t="s">
        <v>212</v>
      </c>
      <c r="F73" t="s">
        <v>4</v>
      </c>
      <c r="G73" t="s">
        <v>20</v>
      </c>
      <c r="H73">
        <v>192</v>
      </c>
      <c r="I73" s="1">
        <v>45736</v>
      </c>
      <c r="J73" s="1">
        <v>45777</v>
      </c>
      <c r="K73">
        <v>192</v>
      </c>
      <c r="L73">
        <f>estrazione_CIG_II_trimestre_2025[[#This Row],[Colonna8]]-estrazione_CIG_II_trimestre_2025[[#This Row],[Colonna11]]</f>
        <v>0</v>
      </c>
    </row>
    <row r="74" spans="1:12" x14ac:dyDescent="0.25">
      <c r="A74" t="s">
        <v>213</v>
      </c>
      <c r="B74">
        <v>4114400163</v>
      </c>
      <c r="C74" t="s">
        <v>1</v>
      </c>
      <c r="D74" t="s">
        <v>102</v>
      </c>
      <c r="E74" t="s">
        <v>214</v>
      </c>
      <c r="F74" t="s">
        <v>4</v>
      </c>
      <c r="G74" t="s">
        <v>215</v>
      </c>
      <c r="H74">
        <v>912</v>
      </c>
      <c r="I74" s="1">
        <v>45736</v>
      </c>
      <c r="J74" s="1">
        <v>45777</v>
      </c>
      <c r="K74">
        <v>912</v>
      </c>
      <c r="L74">
        <f>estrazione_CIG_II_trimestre_2025[[#This Row],[Colonna8]]-estrazione_CIG_II_trimestre_2025[[#This Row],[Colonna11]]</f>
        <v>0</v>
      </c>
    </row>
    <row r="75" spans="1:12" x14ac:dyDescent="0.25">
      <c r="A75" t="s">
        <v>216</v>
      </c>
      <c r="B75">
        <v>4114400163</v>
      </c>
      <c r="C75" t="s">
        <v>1</v>
      </c>
      <c r="D75" t="s">
        <v>102</v>
      </c>
      <c r="E75" t="s">
        <v>217</v>
      </c>
      <c r="F75" t="s">
        <v>4</v>
      </c>
      <c r="G75" t="s">
        <v>65</v>
      </c>
      <c r="H75">
        <v>3985.96</v>
      </c>
      <c r="I75" s="1">
        <v>45736</v>
      </c>
      <c r="J75" s="1">
        <v>45838</v>
      </c>
      <c r="K75">
        <v>0</v>
      </c>
      <c r="L75">
        <f>estrazione_CIG_II_trimestre_2025[[#This Row],[Colonna8]]-estrazione_CIG_II_trimestre_2025[[#This Row],[Colonna11]]</f>
        <v>3985.96</v>
      </c>
    </row>
    <row r="76" spans="1:12" x14ac:dyDescent="0.25">
      <c r="A76" t="s">
        <v>218</v>
      </c>
      <c r="B76">
        <v>4114400163</v>
      </c>
      <c r="C76" t="s">
        <v>1</v>
      </c>
      <c r="D76" t="s">
        <v>102</v>
      </c>
      <c r="E76" t="s">
        <v>219</v>
      </c>
      <c r="F76" t="s">
        <v>4</v>
      </c>
      <c r="G76" t="s">
        <v>32</v>
      </c>
      <c r="H76">
        <v>388</v>
      </c>
      <c r="I76" s="1">
        <v>45747</v>
      </c>
      <c r="J76" s="1">
        <v>45777</v>
      </c>
      <c r="K76">
        <v>388</v>
      </c>
      <c r="L76">
        <f>estrazione_CIG_II_trimestre_2025[[#This Row],[Colonna8]]-estrazione_CIG_II_trimestre_2025[[#This Row],[Colonna11]]</f>
        <v>0</v>
      </c>
    </row>
    <row r="77" spans="1:12" x14ac:dyDescent="0.25">
      <c r="A77" t="s">
        <v>220</v>
      </c>
      <c r="B77">
        <v>4114400163</v>
      </c>
      <c r="C77" t="s">
        <v>1</v>
      </c>
      <c r="D77" t="s">
        <v>102</v>
      </c>
      <c r="E77" t="s">
        <v>221</v>
      </c>
      <c r="F77" t="s">
        <v>4</v>
      </c>
      <c r="G77" t="s">
        <v>19</v>
      </c>
      <c r="H77">
        <v>140.91</v>
      </c>
      <c r="I77" s="1">
        <v>45737</v>
      </c>
      <c r="J77" s="1">
        <v>45777</v>
      </c>
      <c r="K77">
        <v>140.91</v>
      </c>
      <c r="L77">
        <f>estrazione_CIG_II_trimestre_2025[[#This Row],[Colonna8]]-estrazione_CIG_II_trimestre_2025[[#This Row],[Colonna11]]</f>
        <v>0</v>
      </c>
    </row>
    <row r="78" spans="1:12" x14ac:dyDescent="0.25">
      <c r="A78" t="s">
        <v>222</v>
      </c>
      <c r="B78">
        <v>4114400163</v>
      </c>
      <c r="C78" t="s">
        <v>1</v>
      </c>
      <c r="D78" t="s">
        <v>102</v>
      </c>
      <c r="E78" t="s">
        <v>223</v>
      </c>
      <c r="F78" t="s">
        <v>4</v>
      </c>
      <c r="G78" t="s">
        <v>224</v>
      </c>
      <c r="H78">
        <v>9631</v>
      </c>
      <c r="I78" s="1">
        <v>45721</v>
      </c>
      <c r="J78" s="1">
        <v>45751</v>
      </c>
      <c r="K78">
        <v>9631</v>
      </c>
      <c r="L78">
        <f>estrazione_CIG_II_trimestre_2025[[#This Row],[Colonna8]]-estrazione_CIG_II_trimestre_2025[[#This Row],[Colonna11]]</f>
        <v>0</v>
      </c>
    </row>
    <row r="79" spans="1:12" x14ac:dyDescent="0.25">
      <c r="A79" t="s">
        <v>225</v>
      </c>
      <c r="B79">
        <v>4114400163</v>
      </c>
      <c r="C79" t="s">
        <v>1</v>
      </c>
      <c r="D79" t="s">
        <v>102</v>
      </c>
      <c r="E79" t="s">
        <v>226</v>
      </c>
      <c r="F79" t="s">
        <v>4</v>
      </c>
      <c r="G79" t="s">
        <v>227</v>
      </c>
      <c r="H79">
        <v>3200</v>
      </c>
      <c r="I79" s="1">
        <v>45775</v>
      </c>
      <c r="J79" s="1">
        <v>45808</v>
      </c>
      <c r="K79">
        <v>3416</v>
      </c>
      <c r="L79">
        <f>estrazione_CIG_II_trimestre_2025[[#This Row],[Colonna8]]-estrazione_CIG_II_trimestre_2025[[#This Row],[Colonna11]]</f>
        <v>-216</v>
      </c>
    </row>
    <row r="80" spans="1:12" x14ac:dyDescent="0.25">
      <c r="A80" t="s">
        <v>228</v>
      </c>
      <c r="B80">
        <v>4114400163</v>
      </c>
      <c r="C80" t="s">
        <v>1</v>
      </c>
      <c r="D80" t="s">
        <v>102</v>
      </c>
      <c r="E80" t="s">
        <v>229</v>
      </c>
      <c r="F80" t="s">
        <v>4</v>
      </c>
      <c r="G80" t="s">
        <v>87</v>
      </c>
      <c r="H80">
        <v>528.08000000000004</v>
      </c>
      <c r="I80" s="1">
        <v>45761</v>
      </c>
      <c r="J80" s="1">
        <v>45838</v>
      </c>
      <c r="K80">
        <v>0</v>
      </c>
      <c r="L80">
        <f>estrazione_CIG_II_trimestre_2025[[#This Row],[Colonna8]]-estrazione_CIG_II_trimestre_2025[[#This Row],[Colonna11]]</f>
        <v>528.08000000000004</v>
      </c>
    </row>
    <row r="81" spans="1:12" x14ac:dyDescent="0.25">
      <c r="A81" t="s">
        <v>230</v>
      </c>
      <c r="B81">
        <v>4114400163</v>
      </c>
      <c r="C81" t="s">
        <v>1</v>
      </c>
      <c r="D81" t="s">
        <v>102</v>
      </c>
      <c r="E81" t="s">
        <v>231</v>
      </c>
      <c r="F81" t="s">
        <v>4</v>
      </c>
      <c r="G81" t="s">
        <v>30</v>
      </c>
      <c r="H81">
        <v>1151.4000000000001</v>
      </c>
      <c r="I81" s="1">
        <v>45765</v>
      </c>
      <c r="J81" s="1">
        <v>45808</v>
      </c>
      <c r="K81">
        <v>707</v>
      </c>
      <c r="L81">
        <f>estrazione_CIG_II_trimestre_2025[[#This Row],[Colonna8]]-estrazione_CIG_II_trimestre_2025[[#This Row],[Colonna11]]</f>
        <v>444.40000000000009</v>
      </c>
    </row>
    <row r="82" spans="1:12" x14ac:dyDescent="0.25">
      <c r="A82" t="s">
        <v>232</v>
      </c>
      <c r="B82">
        <v>4114400163</v>
      </c>
      <c r="C82" t="s">
        <v>1</v>
      </c>
      <c r="D82" t="s">
        <v>102</v>
      </c>
      <c r="E82" t="s">
        <v>233</v>
      </c>
      <c r="F82" t="s">
        <v>4</v>
      </c>
      <c r="G82" t="s">
        <v>234</v>
      </c>
      <c r="H82">
        <v>307.5</v>
      </c>
      <c r="I82" s="1">
        <v>45782</v>
      </c>
      <c r="J82" s="1">
        <v>45838</v>
      </c>
      <c r="K82">
        <v>0</v>
      </c>
      <c r="L82">
        <f>estrazione_CIG_II_trimestre_2025[[#This Row],[Colonna8]]-estrazione_CIG_II_trimestre_2025[[#This Row],[Colonna11]]</f>
        <v>307.5</v>
      </c>
    </row>
    <row r="83" spans="1:12" x14ac:dyDescent="0.25">
      <c r="A83" t="s">
        <v>235</v>
      </c>
      <c r="B83">
        <v>4114400163</v>
      </c>
      <c r="C83" t="s">
        <v>1</v>
      </c>
      <c r="D83" t="s">
        <v>102</v>
      </c>
      <c r="E83" t="s">
        <v>236</v>
      </c>
      <c r="F83" t="s">
        <v>4</v>
      </c>
      <c r="G83" t="s">
        <v>8</v>
      </c>
      <c r="H83">
        <v>17484.57</v>
      </c>
      <c r="I83" s="1">
        <v>45776</v>
      </c>
      <c r="J83" s="1">
        <v>45838</v>
      </c>
      <c r="K83">
        <v>0</v>
      </c>
      <c r="L83">
        <f>estrazione_CIG_II_trimestre_2025[[#This Row],[Colonna8]]-estrazione_CIG_II_trimestre_2025[[#This Row],[Colonna11]]</f>
        <v>17484.57</v>
      </c>
    </row>
    <row r="84" spans="1:12" x14ac:dyDescent="0.25">
      <c r="A84" t="s">
        <v>237</v>
      </c>
      <c r="B84">
        <v>4114400163</v>
      </c>
      <c r="C84" t="s">
        <v>1</v>
      </c>
      <c r="D84" t="s">
        <v>102</v>
      </c>
      <c r="E84" t="s">
        <v>238</v>
      </c>
      <c r="F84" t="s">
        <v>4</v>
      </c>
      <c r="G84" t="s">
        <v>36</v>
      </c>
      <c r="H84">
        <v>460</v>
      </c>
      <c r="I84" s="1">
        <v>45750</v>
      </c>
      <c r="J84" s="1">
        <v>45838</v>
      </c>
      <c r="K84">
        <v>460</v>
      </c>
      <c r="L84">
        <f>estrazione_CIG_II_trimestre_2025[[#This Row],[Colonna8]]-estrazione_CIG_II_trimestre_2025[[#This Row],[Colonna11]]</f>
        <v>0</v>
      </c>
    </row>
    <row r="85" spans="1:12" x14ac:dyDescent="0.25">
      <c r="A85" t="s">
        <v>239</v>
      </c>
      <c r="B85">
        <v>4114400163</v>
      </c>
      <c r="C85" t="s">
        <v>1</v>
      </c>
      <c r="D85" t="s">
        <v>102</v>
      </c>
      <c r="E85" t="s">
        <v>240</v>
      </c>
      <c r="F85" t="s">
        <v>4</v>
      </c>
      <c r="G85" t="s">
        <v>241</v>
      </c>
      <c r="H85">
        <v>850</v>
      </c>
      <c r="I85" s="1">
        <v>45777</v>
      </c>
      <c r="J85" s="1">
        <v>45808</v>
      </c>
      <c r="K85">
        <v>850</v>
      </c>
      <c r="L85">
        <f>estrazione_CIG_II_trimestre_2025[[#This Row],[Colonna8]]-estrazione_CIG_II_trimestre_2025[[#This Row],[Colonna11]]</f>
        <v>0</v>
      </c>
    </row>
    <row r="86" spans="1:12" x14ac:dyDescent="0.25">
      <c r="A86" t="s">
        <v>242</v>
      </c>
      <c r="B86">
        <v>4114400163</v>
      </c>
      <c r="C86" t="s">
        <v>1</v>
      </c>
      <c r="D86" t="s">
        <v>102</v>
      </c>
      <c r="E86" t="s">
        <v>243</v>
      </c>
      <c r="F86" t="s">
        <v>4</v>
      </c>
      <c r="G86" t="s">
        <v>244</v>
      </c>
      <c r="H86">
        <v>12.31</v>
      </c>
      <c r="I86" s="1">
        <v>45757</v>
      </c>
      <c r="J86" s="1">
        <v>45777</v>
      </c>
      <c r="K86">
        <v>12.31</v>
      </c>
      <c r="L86">
        <f>estrazione_CIG_II_trimestre_2025[[#This Row],[Colonna8]]-estrazione_CIG_II_trimestre_2025[[#This Row],[Colonna11]]</f>
        <v>0</v>
      </c>
    </row>
    <row r="87" spans="1:12" x14ac:dyDescent="0.25">
      <c r="A87" t="s">
        <v>245</v>
      </c>
      <c r="B87">
        <v>4114400163</v>
      </c>
      <c r="C87" t="s">
        <v>1</v>
      </c>
      <c r="D87" t="s">
        <v>102</v>
      </c>
      <c r="E87" t="s">
        <v>246</v>
      </c>
      <c r="F87" t="s">
        <v>4</v>
      </c>
      <c r="G87" t="s">
        <v>247</v>
      </c>
      <c r="H87">
        <v>36.1</v>
      </c>
      <c r="I87" s="1">
        <v>45757</v>
      </c>
      <c r="J87" s="1">
        <v>45777</v>
      </c>
      <c r="K87">
        <v>36.1</v>
      </c>
      <c r="L87">
        <f>estrazione_CIG_II_trimestre_2025[[#This Row],[Colonna8]]-estrazione_CIG_II_trimestre_2025[[#This Row],[Colonna11]]</f>
        <v>0</v>
      </c>
    </row>
    <row r="88" spans="1:12" x14ac:dyDescent="0.25">
      <c r="A88" t="s">
        <v>248</v>
      </c>
      <c r="B88">
        <v>4114400163</v>
      </c>
      <c r="C88" t="s">
        <v>1</v>
      </c>
      <c r="D88" t="s">
        <v>102</v>
      </c>
      <c r="E88" t="s">
        <v>249</v>
      </c>
      <c r="F88" t="s">
        <v>4</v>
      </c>
      <c r="G88" t="s">
        <v>250</v>
      </c>
      <c r="H88">
        <v>20</v>
      </c>
      <c r="I88" s="1">
        <v>45762</v>
      </c>
      <c r="J88" s="1">
        <v>45777</v>
      </c>
      <c r="K88">
        <v>20</v>
      </c>
      <c r="L88">
        <f>estrazione_CIG_II_trimestre_2025[[#This Row],[Colonna8]]-estrazione_CIG_II_trimestre_2025[[#This Row],[Colonna11]]</f>
        <v>0</v>
      </c>
    </row>
    <row r="89" spans="1:12" x14ac:dyDescent="0.25">
      <c r="A89" t="s">
        <v>251</v>
      </c>
      <c r="B89">
        <v>4114400163</v>
      </c>
      <c r="C89" t="s">
        <v>1</v>
      </c>
      <c r="D89" t="s">
        <v>102</v>
      </c>
      <c r="E89" t="s">
        <v>252</v>
      </c>
      <c r="F89" t="s">
        <v>4</v>
      </c>
      <c r="G89" t="s">
        <v>253</v>
      </c>
      <c r="H89">
        <v>10</v>
      </c>
      <c r="I89" s="1">
        <v>45762</v>
      </c>
      <c r="J89" s="1">
        <v>45777</v>
      </c>
      <c r="K89">
        <v>10</v>
      </c>
      <c r="L89">
        <f>estrazione_CIG_II_trimestre_2025[[#This Row],[Colonna8]]-estrazione_CIG_II_trimestre_2025[[#This Row],[Colonna11]]</f>
        <v>0</v>
      </c>
    </row>
    <row r="90" spans="1:12" x14ac:dyDescent="0.25">
      <c r="A90" t="s">
        <v>254</v>
      </c>
      <c r="B90">
        <v>4114400163</v>
      </c>
      <c r="C90" t="s">
        <v>1</v>
      </c>
      <c r="D90" t="s">
        <v>102</v>
      </c>
      <c r="E90" t="s">
        <v>255</v>
      </c>
      <c r="F90" t="s">
        <v>4</v>
      </c>
      <c r="G90" t="s">
        <v>33</v>
      </c>
      <c r="H90">
        <v>27.67</v>
      </c>
      <c r="I90" s="1">
        <v>45764</v>
      </c>
      <c r="J90" s="1">
        <v>45777</v>
      </c>
      <c r="K90">
        <v>27.67</v>
      </c>
      <c r="L90">
        <f>estrazione_CIG_II_trimestre_2025[[#This Row],[Colonna8]]-estrazione_CIG_II_trimestre_2025[[#This Row],[Colonna11]]</f>
        <v>0</v>
      </c>
    </row>
    <row r="91" spans="1:12" x14ac:dyDescent="0.25">
      <c r="A91" t="s">
        <v>256</v>
      </c>
      <c r="B91">
        <v>4114400163</v>
      </c>
      <c r="C91" t="s">
        <v>1</v>
      </c>
      <c r="D91" t="s">
        <v>102</v>
      </c>
      <c r="E91" t="s">
        <v>257</v>
      </c>
      <c r="F91" t="s">
        <v>4</v>
      </c>
      <c r="G91" t="s">
        <v>258</v>
      </c>
      <c r="H91">
        <v>445</v>
      </c>
      <c r="I91" s="1">
        <v>45784</v>
      </c>
      <c r="J91" s="1">
        <v>45838</v>
      </c>
      <c r="K91">
        <v>0</v>
      </c>
      <c r="L91">
        <f>estrazione_CIG_II_trimestre_2025[[#This Row],[Colonna8]]-estrazione_CIG_II_trimestre_2025[[#This Row],[Colonna11]]</f>
        <v>445</v>
      </c>
    </row>
    <row r="92" spans="1:12" x14ac:dyDescent="0.25">
      <c r="A92" t="s">
        <v>259</v>
      </c>
      <c r="B92">
        <v>4114400163</v>
      </c>
      <c r="C92" t="s">
        <v>1</v>
      </c>
      <c r="D92" t="s">
        <v>102</v>
      </c>
      <c r="E92" t="s">
        <v>260</v>
      </c>
      <c r="F92" t="s">
        <v>4</v>
      </c>
      <c r="G92" t="s">
        <v>261</v>
      </c>
      <c r="H92">
        <v>67.83</v>
      </c>
      <c r="I92" s="1">
        <v>45784</v>
      </c>
      <c r="J92" s="1">
        <v>45838</v>
      </c>
      <c r="K92">
        <v>0</v>
      </c>
      <c r="L92">
        <f>estrazione_CIG_II_trimestre_2025[[#This Row],[Colonna8]]-estrazione_CIG_II_trimestre_2025[[#This Row],[Colonna11]]</f>
        <v>67.83</v>
      </c>
    </row>
    <row r="93" spans="1:12" x14ac:dyDescent="0.25">
      <c r="A93" t="s">
        <v>262</v>
      </c>
      <c r="B93">
        <v>4114400163</v>
      </c>
      <c r="C93" t="s">
        <v>1</v>
      </c>
      <c r="D93" t="s">
        <v>102</v>
      </c>
      <c r="E93" t="s">
        <v>263</v>
      </c>
      <c r="F93" t="s">
        <v>4</v>
      </c>
      <c r="G93" t="s">
        <v>97</v>
      </c>
      <c r="H93">
        <v>50.15</v>
      </c>
      <c r="I93" s="1">
        <v>45784</v>
      </c>
      <c r="J93" s="1">
        <v>45838</v>
      </c>
      <c r="K93">
        <v>0</v>
      </c>
      <c r="L93">
        <f>estrazione_CIG_II_trimestre_2025[[#This Row],[Colonna8]]-estrazione_CIG_II_trimestre_2025[[#This Row],[Colonna11]]</f>
        <v>50.15</v>
      </c>
    </row>
    <row r="94" spans="1:12" x14ac:dyDescent="0.25">
      <c r="A94" t="s">
        <v>264</v>
      </c>
      <c r="B94">
        <v>4114400163</v>
      </c>
      <c r="C94" t="s">
        <v>1</v>
      </c>
      <c r="D94" t="s">
        <v>102</v>
      </c>
      <c r="E94" t="s">
        <v>265</v>
      </c>
      <c r="F94" t="s">
        <v>4</v>
      </c>
      <c r="G94" t="s">
        <v>266</v>
      </c>
      <c r="H94">
        <v>1592.54</v>
      </c>
      <c r="I94" s="1">
        <v>45786</v>
      </c>
      <c r="J94" s="1">
        <v>45838</v>
      </c>
      <c r="K94">
        <v>0</v>
      </c>
      <c r="L94">
        <f>estrazione_CIG_II_trimestre_2025[[#This Row],[Colonna8]]-estrazione_CIG_II_trimestre_2025[[#This Row],[Colonna11]]</f>
        <v>1592.54</v>
      </c>
    </row>
    <row r="95" spans="1:12" x14ac:dyDescent="0.25">
      <c r="A95" t="s">
        <v>267</v>
      </c>
      <c r="B95">
        <v>4114400163</v>
      </c>
      <c r="C95" t="s">
        <v>1</v>
      </c>
      <c r="D95" t="s">
        <v>102</v>
      </c>
      <c r="E95" t="s">
        <v>268</v>
      </c>
      <c r="F95" t="s">
        <v>4</v>
      </c>
      <c r="G95" t="s">
        <v>269</v>
      </c>
      <c r="H95">
        <v>7782</v>
      </c>
      <c r="I95" s="1">
        <v>45717</v>
      </c>
      <c r="J95" s="1">
        <v>45777</v>
      </c>
      <c r="K95">
        <v>7781.98</v>
      </c>
      <c r="L95">
        <f>estrazione_CIG_II_trimestre_2025[[#This Row],[Colonna8]]-estrazione_CIG_II_trimestre_2025[[#This Row],[Colonna11]]</f>
        <v>2.0000000000436557E-2</v>
      </c>
    </row>
    <row r="96" spans="1:12" x14ac:dyDescent="0.25">
      <c r="A96" t="s">
        <v>270</v>
      </c>
      <c r="B96">
        <v>4114400163</v>
      </c>
      <c r="C96" t="s">
        <v>1</v>
      </c>
      <c r="D96" t="s">
        <v>102</v>
      </c>
      <c r="E96" t="s">
        <v>271</v>
      </c>
      <c r="F96" t="s">
        <v>2</v>
      </c>
      <c r="G96" t="s">
        <v>24</v>
      </c>
      <c r="H96">
        <v>248</v>
      </c>
      <c r="I96" s="1">
        <v>45751</v>
      </c>
      <c r="J96" s="1">
        <v>45789</v>
      </c>
      <c r="K96">
        <v>0</v>
      </c>
      <c r="L96">
        <f>estrazione_CIG_II_trimestre_2025[[#This Row],[Colonna8]]-estrazione_CIG_II_trimestre_2025[[#This Row],[Colonna11]]</f>
        <v>248</v>
      </c>
    </row>
    <row r="97" spans="1:12" x14ac:dyDescent="0.25">
      <c r="A97" t="s">
        <v>272</v>
      </c>
      <c r="B97">
        <v>4114400163</v>
      </c>
      <c r="C97" t="s">
        <v>1</v>
      </c>
      <c r="D97" t="s">
        <v>102</v>
      </c>
      <c r="E97" t="s">
        <v>273</v>
      </c>
      <c r="F97" t="s">
        <v>2</v>
      </c>
      <c r="G97" t="s">
        <v>24</v>
      </c>
      <c r="H97">
        <v>367.2</v>
      </c>
      <c r="I97" s="1">
        <v>45751</v>
      </c>
      <c r="J97" s="1">
        <v>45789</v>
      </c>
      <c r="K97">
        <v>0</v>
      </c>
      <c r="L97">
        <f>estrazione_CIG_II_trimestre_2025[[#This Row],[Colonna8]]-estrazione_CIG_II_trimestre_2025[[#This Row],[Colonna11]]</f>
        <v>367.2</v>
      </c>
    </row>
    <row r="98" spans="1:12" x14ac:dyDescent="0.25">
      <c r="A98" t="s">
        <v>274</v>
      </c>
      <c r="B98">
        <v>4114400163</v>
      </c>
      <c r="C98" t="s">
        <v>1</v>
      </c>
      <c r="D98" t="s">
        <v>102</v>
      </c>
      <c r="E98" t="s">
        <v>275</v>
      </c>
      <c r="F98" t="s">
        <v>2</v>
      </c>
      <c r="G98" t="s">
        <v>24</v>
      </c>
      <c r="H98">
        <v>112.4</v>
      </c>
      <c r="I98" s="1">
        <v>45751</v>
      </c>
      <c r="J98" s="1">
        <v>45789</v>
      </c>
      <c r="K98">
        <v>0</v>
      </c>
      <c r="L98">
        <f>estrazione_CIG_II_trimestre_2025[[#This Row],[Colonna8]]-estrazione_CIG_II_trimestre_2025[[#This Row],[Colonna11]]</f>
        <v>112.4</v>
      </c>
    </row>
    <row r="99" spans="1:12" x14ac:dyDescent="0.25">
      <c r="A99" t="s">
        <v>276</v>
      </c>
      <c r="B99">
        <v>4114400163</v>
      </c>
      <c r="C99" t="s">
        <v>1</v>
      </c>
      <c r="D99" t="s">
        <v>102</v>
      </c>
      <c r="E99" t="s">
        <v>277</v>
      </c>
      <c r="F99" t="s">
        <v>2</v>
      </c>
      <c r="G99" t="s">
        <v>24</v>
      </c>
      <c r="H99">
        <v>148</v>
      </c>
      <c r="I99" s="1">
        <v>45751</v>
      </c>
      <c r="J99" s="1">
        <v>45789</v>
      </c>
      <c r="K99">
        <v>0</v>
      </c>
      <c r="L99">
        <f>estrazione_CIG_II_trimestre_2025[[#This Row],[Colonna8]]-estrazione_CIG_II_trimestre_2025[[#This Row],[Colonna11]]</f>
        <v>148</v>
      </c>
    </row>
    <row r="100" spans="1:12" x14ac:dyDescent="0.25">
      <c r="A100" t="s">
        <v>278</v>
      </c>
      <c r="B100">
        <v>4114400163</v>
      </c>
      <c r="C100" t="s">
        <v>1</v>
      </c>
      <c r="D100" t="s">
        <v>102</v>
      </c>
      <c r="E100" t="s">
        <v>279</v>
      </c>
      <c r="F100" t="s">
        <v>4</v>
      </c>
      <c r="G100" t="s">
        <v>28</v>
      </c>
      <c r="H100">
        <v>3618.5</v>
      </c>
      <c r="I100" s="1">
        <v>45658</v>
      </c>
      <c r="J100" s="1">
        <v>45808</v>
      </c>
      <c r="K100">
        <v>2806</v>
      </c>
      <c r="L100">
        <f>estrazione_CIG_II_trimestre_2025[[#This Row],[Colonna8]]-estrazione_CIG_II_trimestre_2025[[#This Row],[Colonna11]]</f>
        <v>812.5</v>
      </c>
    </row>
    <row r="101" spans="1:12" x14ac:dyDescent="0.25">
      <c r="A101" t="s">
        <v>280</v>
      </c>
      <c r="B101">
        <v>4114400163</v>
      </c>
      <c r="C101" t="s">
        <v>1</v>
      </c>
      <c r="D101" t="s">
        <v>102</v>
      </c>
      <c r="E101" t="s">
        <v>281</v>
      </c>
      <c r="F101" t="s">
        <v>4</v>
      </c>
      <c r="G101" t="s">
        <v>282</v>
      </c>
      <c r="H101">
        <v>294</v>
      </c>
      <c r="I101" s="1">
        <v>45792</v>
      </c>
      <c r="J101" s="1">
        <v>45838</v>
      </c>
      <c r="K101">
        <v>0</v>
      </c>
      <c r="L101">
        <f>estrazione_CIG_II_trimestre_2025[[#This Row],[Colonna8]]-estrazione_CIG_II_trimestre_2025[[#This Row],[Colonna11]]</f>
        <v>294</v>
      </c>
    </row>
    <row r="102" spans="1:12" hidden="1" x14ac:dyDescent="0.25">
      <c r="A102" t="s">
        <v>283</v>
      </c>
      <c r="B102">
        <v>4114400163</v>
      </c>
      <c r="C102" t="s">
        <v>1</v>
      </c>
      <c r="D102" t="s">
        <v>284</v>
      </c>
      <c r="E102" t="s">
        <v>285</v>
      </c>
      <c r="F102" t="s">
        <v>4</v>
      </c>
      <c r="G102" t="s">
        <v>24</v>
      </c>
      <c r="I102" s="1"/>
      <c r="J102" s="1"/>
      <c r="K102">
        <v>0</v>
      </c>
      <c r="L102">
        <f>estrazione_CIG_II_trimestre_2025[[#This Row],[Colonna8]]-estrazione_CIG_II_trimestre_2025[[#This Row],[Colonna11]]</f>
        <v>0</v>
      </c>
    </row>
    <row r="103" spans="1:12" x14ac:dyDescent="0.25">
      <c r="A103" t="s">
        <v>286</v>
      </c>
      <c r="B103">
        <v>4114400163</v>
      </c>
      <c r="C103" t="s">
        <v>1</v>
      </c>
      <c r="D103" t="s">
        <v>102</v>
      </c>
      <c r="E103" t="s">
        <v>287</v>
      </c>
      <c r="F103" t="s">
        <v>4</v>
      </c>
      <c r="G103" t="s">
        <v>9</v>
      </c>
      <c r="H103">
        <v>5352</v>
      </c>
      <c r="I103" s="1">
        <v>45786</v>
      </c>
      <c r="J103" s="1">
        <v>45838</v>
      </c>
      <c r="K103">
        <v>0</v>
      </c>
      <c r="L103">
        <f>estrazione_CIG_II_trimestre_2025[[#This Row],[Colonna8]]-estrazione_CIG_II_trimestre_2025[[#This Row],[Colonna11]]</f>
        <v>5352</v>
      </c>
    </row>
    <row r="104" spans="1:12" x14ac:dyDescent="0.25">
      <c r="A104" t="s">
        <v>288</v>
      </c>
      <c r="B104">
        <v>4114400163</v>
      </c>
      <c r="C104" t="s">
        <v>1</v>
      </c>
      <c r="D104" t="s">
        <v>284</v>
      </c>
      <c r="E104" t="s">
        <v>289</v>
      </c>
      <c r="F104" t="s">
        <v>4</v>
      </c>
      <c r="G104" t="s">
        <v>290</v>
      </c>
      <c r="H104">
        <v>99.86</v>
      </c>
      <c r="I104" s="1">
        <v>45792</v>
      </c>
      <c r="J104" s="1">
        <v>45808</v>
      </c>
      <c r="K104">
        <v>99.86</v>
      </c>
      <c r="L104">
        <f>estrazione_CIG_II_trimestre_2025[[#This Row],[Colonna8]]-estrazione_CIG_II_trimestre_2025[[#This Row],[Colonna11]]</f>
        <v>0</v>
      </c>
    </row>
    <row r="105" spans="1:12" x14ac:dyDescent="0.25">
      <c r="A105" t="s">
        <v>291</v>
      </c>
      <c r="B105">
        <v>4114400163</v>
      </c>
      <c r="C105" t="s">
        <v>1</v>
      </c>
      <c r="D105" t="s">
        <v>284</v>
      </c>
      <c r="E105" t="s">
        <v>292</v>
      </c>
      <c r="F105" t="s">
        <v>4</v>
      </c>
      <c r="G105" t="s">
        <v>293</v>
      </c>
      <c r="H105">
        <v>446.8</v>
      </c>
      <c r="I105" s="1">
        <v>45806</v>
      </c>
      <c r="J105" s="1">
        <v>45808</v>
      </c>
      <c r="K105">
        <v>446.8</v>
      </c>
      <c r="L105">
        <f>estrazione_CIG_II_trimestre_2025[[#This Row],[Colonna8]]-estrazione_CIG_II_trimestre_2025[[#This Row],[Colonna11]]</f>
        <v>0</v>
      </c>
    </row>
    <row r="106" spans="1:12" x14ac:dyDescent="0.25">
      <c r="A106" t="s">
        <v>291</v>
      </c>
      <c r="B106">
        <v>4114400163</v>
      </c>
      <c r="C106" t="s">
        <v>1</v>
      </c>
      <c r="D106" t="s">
        <v>284</v>
      </c>
      <c r="E106" t="s">
        <v>292</v>
      </c>
      <c r="F106" t="s">
        <v>4</v>
      </c>
      <c r="G106" t="s">
        <v>294</v>
      </c>
      <c r="H106">
        <v>446.8</v>
      </c>
      <c r="I106" s="1">
        <v>45806</v>
      </c>
      <c r="J106" s="1">
        <v>45808</v>
      </c>
      <c r="K106">
        <v>446.8</v>
      </c>
      <c r="L106">
        <f>estrazione_CIG_II_trimestre_2025[[#This Row],[Colonna8]]-estrazione_CIG_II_trimestre_2025[[#This Row],[Colonna11]]</f>
        <v>0</v>
      </c>
    </row>
    <row r="107" spans="1:12" x14ac:dyDescent="0.25">
      <c r="A107" t="s">
        <v>295</v>
      </c>
      <c r="B107">
        <v>4114400163</v>
      </c>
      <c r="C107" t="s">
        <v>1</v>
      </c>
      <c r="D107" t="s">
        <v>284</v>
      </c>
      <c r="E107" t="s">
        <v>296</v>
      </c>
      <c r="F107" t="s">
        <v>4</v>
      </c>
      <c r="G107" t="s">
        <v>297</v>
      </c>
      <c r="H107">
        <v>200.52</v>
      </c>
      <c r="I107" s="1">
        <v>45806</v>
      </c>
      <c r="J107" s="1">
        <v>45808</v>
      </c>
      <c r="K107">
        <v>200.52</v>
      </c>
      <c r="L107">
        <f>estrazione_CIG_II_trimestre_2025[[#This Row],[Colonna8]]-estrazione_CIG_II_trimestre_2025[[#This Row],[Colonna11]]</f>
        <v>0</v>
      </c>
    </row>
    <row r="108" spans="1:12" x14ac:dyDescent="0.25">
      <c r="A108" t="s">
        <v>295</v>
      </c>
      <c r="B108">
        <v>4114400163</v>
      </c>
      <c r="C108" t="s">
        <v>1</v>
      </c>
      <c r="D108" t="s">
        <v>284</v>
      </c>
      <c r="E108" t="s">
        <v>296</v>
      </c>
      <c r="F108" t="s">
        <v>4</v>
      </c>
      <c r="G108" t="s">
        <v>298</v>
      </c>
      <c r="H108">
        <v>200.52</v>
      </c>
      <c r="I108" s="1">
        <v>45806</v>
      </c>
      <c r="J108" s="1">
        <v>45808</v>
      </c>
      <c r="K108">
        <v>200.52</v>
      </c>
      <c r="L108">
        <f>estrazione_CIG_II_trimestre_2025[[#This Row],[Colonna8]]-estrazione_CIG_II_trimestre_2025[[#This Row],[Colonna11]]</f>
        <v>0</v>
      </c>
    </row>
    <row r="109" spans="1:12" x14ac:dyDescent="0.25">
      <c r="A109" t="s">
        <v>295</v>
      </c>
      <c r="B109">
        <v>4114400163</v>
      </c>
      <c r="C109" t="s">
        <v>1</v>
      </c>
      <c r="D109" t="s">
        <v>284</v>
      </c>
      <c r="E109" t="s">
        <v>296</v>
      </c>
      <c r="F109" t="s">
        <v>4</v>
      </c>
      <c r="G109" t="s">
        <v>299</v>
      </c>
      <c r="H109">
        <v>200.52</v>
      </c>
      <c r="I109" s="1">
        <v>45806</v>
      </c>
      <c r="J109" s="1">
        <v>45808</v>
      </c>
      <c r="K109">
        <v>200.52</v>
      </c>
      <c r="L109">
        <f>estrazione_CIG_II_trimestre_2025[[#This Row],[Colonna8]]-estrazione_CIG_II_trimestre_2025[[#This Row],[Colonna11]]</f>
        <v>0</v>
      </c>
    </row>
    <row r="110" spans="1:12" x14ac:dyDescent="0.25">
      <c r="A110" t="s">
        <v>295</v>
      </c>
      <c r="B110">
        <v>4114400163</v>
      </c>
      <c r="C110" t="s">
        <v>1</v>
      </c>
      <c r="D110" t="s">
        <v>284</v>
      </c>
      <c r="E110" t="s">
        <v>296</v>
      </c>
      <c r="F110" t="s">
        <v>4</v>
      </c>
      <c r="G110" t="s">
        <v>300</v>
      </c>
      <c r="H110">
        <v>200.52</v>
      </c>
      <c r="I110" s="1">
        <v>45806</v>
      </c>
      <c r="J110" s="1">
        <v>45808</v>
      </c>
      <c r="K110">
        <v>200.52</v>
      </c>
      <c r="L110">
        <f>estrazione_CIG_II_trimestre_2025[[#This Row],[Colonna8]]-estrazione_CIG_II_trimestre_2025[[#This Row],[Colonna11]]</f>
        <v>0</v>
      </c>
    </row>
    <row r="111" spans="1:12" x14ac:dyDescent="0.25">
      <c r="A111" t="s">
        <v>301</v>
      </c>
      <c r="B111">
        <v>4114400163</v>
      </c>
      <c r="C111" t="s">
        <v>1</v>
      </c>
      <c r="D111" t="s">
        <v>284</v>
      </c>
      <c r="E111" t="s">
        <v>302</v>
      </c>
      <c r="F111" t="s">
        <v>4</v>
      </c>
      <c r="G111" t="s">
        <v>41</v>
      </c>
      <c r="H111">
        <v>21300</v>
      </c>
      <c r="I111" s="1">
        <v>45809</v>
      </c>
      <c r="J111" s="1">
        <v>45808</v>
      </c>
      <c r="K111">
        <v>0</v>
      </c>
      <c r="L111">
        <f>estrazione_CIG_II_trimestre_2025[[#This Row],[Colonna8]]-estrazione_CIG_II_trimestre_2025[[#This Row],[Colonna11]]</f>
        <v>21300</v>
      </c>
    </row>
    <row r="112" spans="1:12" hidden="1" x14ac:dyDescent="0.25">
      <c r="A112" t="s">
        <v>3</v>
      </c>
      <c r="C112" t="s">
        <v>3</v>
      </c>
      <c r="D112" t="s">
        <v>3</v>
      </c>
      <c r="E112" t="s">
        <v>3</v>
      </c>
      <c r="F112" t="s">
        <v>3</v>
      </c>
      <c r="G112" t="s">
        <v>3</v>
      </c>
      <c r="I112" s="1"/>
      <c r="J112" s="1"/>
      <c r="L112" t="s">
        <v>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DE5C8-6696-4BAB-8598-A6545931CC7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EF12EF-5E51-4C6A-A698-B0B00668A9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estrazione CIG II trimestre 202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COLOMBO ELENA</dc:creator>
  <cp:lastModifiedBy>COLOMBO ELENA</cp:lastModifiedBy>
  <dcterms:created xsi:type="dcterms:W3CDTF">2025-07-02T10:42:25Z</dcterms:created>
  <dcterms:modified xsi:type="dcterms:W3CDTF">2025-07-04T07:13:04Z</dcterms:modified>
</cp:coreProperties>
</file>